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36" i="3" l="1"/>
  <c r="F36" i="3"/>
  <c r="H35" i="3"/>
  <c r="F35" i="3"/>
  <c r="F34" i="3"/>
  <c r="F33" i="3"/>
  <c r="H32" i="3"/>
  <c r="F32" i="3"/>
  <c r="F31" i="3"/>
  <c r="H30" i="3"/>
  <c r="F30" i="3"/>
  <c r="H28" i="3"/>
  <c r="F28" i="3"/>
  <c r="H27" i="3"/>
  <c r="F26" i="3"/>
  <c r="F25" i="3"/>
  <c r="H24" i="3"/>
  <c r="F24" i="3"/>
  <c r="H23" i="3"/>
  <c r="H22" i="3"/>
  <c r="F22" i="3"/>
  <c r="H21" i="3"/>
  <c r="F21" i="3"/>
  <c r="H20" i="3"/>
  <c r="F20" i="3"/>
  <c r="H19" i="3"/>
  <c r="F19" i="3"/>
  <c r="H18" i="3"/>
  <c r="F18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H4" i="3"/>
  <c r="F4" i="3"/>
  <c r="H3" i="3"/>
  <c r="F3" i="3"/>
  <c r="H2" i="3"/>
  <c r="F2" i="3"/>
</calcChain>
</file>

<file path=xl/sharedStrings.xml><?xml version="1.0" encoding="utf-8"?>
<sst xmlns="http://schemas.openxmlformats.org/spreadsheetml/2006/main" count="535" uniqueCount="165">
  <si>
    <t>Redni broj borbe</t>
  </si>
  <si>
    <t>Borilište</t>
  </si>
  <si>
    <t>Kategorija</t>
  </si>
  <si>
    <t>Nivo Takmičenja</t>
  </si>
  <si>
    <t>Crveni Takmičar</t>
  </si>
  <si>
    <t>Crveni Klub</t>
  </si>
  <si>
    <t xml:space="preserve">Plavi Takmičar </t>
  </si>
  <si>
    <t>Plavi Klub</t>
  </si>
  <si>
    <t>Rezultat</t>
  </si>
  <si>
    <t>A</t>
  </si>
  <si>
    <t>2004/05 52kg Kadetkinje (Lajt)</t>
  </si>
  <si>
    <t>Polufinale</t>
  </si>
  <si>
    <t>Lucia Prekrat</t>
  </si>
  <si>
    <t>Wolf Gym</t>
  </si>
  <si>
    <t>Irma Nokto</t>
  </si>
  <si>
    <t>Panter</t>
  </si>
  <si>
    <t>2004/05 52kg Kadetkinje</t>
  </si>
  <si>
    <t>Tijana Đorđević</t>
  </si>
  <si>
    <t>Zmajevo Gnezdo</t>
  </si>
  <si>
    <t>Jana Radojković</t>
  </si>
  <si>
    <t>Požarevac</t>
  </si>
  <si>
    <t>01/02/03 90+kg Juniori</t>
  </si>
  <si>
    <t>Vukan Roganović</t>
  </si>
  <si>
    <t>Pobednik</t>
  </si>
  <si>
    <t>Stefan Petković</t>
  </si>
  <si>
    <t>Kaluđeri</t>
  </si>
  <si>
    <t>Dantian</t>
  </si>
  <si>
    <t>Andrija Matović</t>
  </si>
  <si>
    <t>2004/05 65kg Kadetkinje</t>
  </si>
  <si>
    <t>Diana Vidaković</t>
  </si>
  <si>
    <t>Galaktik</t>
  </si>
  <si>
    <t>Amna Dedajić</t>
  </si>
  <si>
    <t>Emilija Stanojević</t>
  </si>
  <si>
    <t>Ana Manasijevski</t>
  </si>
  <si>
    <t>01/02/03 52kg Juniorke</t>
  </si>
  <si>
    <t>PP</t>
  </si>
  <si>
    <t>Jovana Radmanović</t>
  </si>
  <si>
    <t xml:space="preserve">Enita Behramaj </t>
  </si>
  <si>
    <t>Jedinstvo</t>
  </si>
  <si>
    <t>01/02/03 75kg Juniori</t>
  </si>
  <si>
    <t>Maksim Nikolić</t>
  </si>
  <si>
    <t>Mihajlo Đorić</t>
  </si>
  <si>
    <t>2004/05 56kg Kadeti</t>
  </si>
  <si>
    <t>Kvalifikacije</t>
  </si>
  <si>
    <t>Milan Srećković</t>
  </si>
  <si>
    <t>Vuk</t>
  </si>
  <si>
    <t>Stefan Barbul</t>
  </si>
  <si>
    <t>2. Oktobar</t>
  </si>
  <si>
    <t>Naida Osmanović</t>
  </si>
  <si>
    <t>Srebrenica</t>
  </si>
  <si>
    <t>Erna Tuzlak</t>
  </si>
  <si>
    <t>Jovana Kujović</t>
  </si>
  <si>
    <t>Marko Sašić</t>
  </si>
  <si>
    <t>Đorđe Ivković</t>
  </si>
  <si>
    <t>Beočin</t>
  </si>
  <si>
    <t>Lazar Živković</t>
  </si>
  <si>
    <t>Nejra Efendić</t>
  </si>
  <si>
    <t>Iva Angeleski</t>
  </si>
  <si>
    <t>pp</t>
  </si>
  <si>
    <t>2:0</t>
  </si>
  <si>
    <t>0:2</t>
  </si>
  <si>
    <t>B</t>
  </si>
  <si>
    <t>2004/05 56kg Stariji Pioniri</t>
  </si>
  <si>
    <t>Četvrtfilane</t>
  </si>
  <si>
    <t>Rijad Arnaut</t>
  </si>
  <si>
    <t>Mihajlo Stjepanović</t>
  </si>
  <si>
    <t>Ivan Gašparić</t>
  </si>
  <si>
    <t>Bogdan Popović</t>
  </si>
  <si>
    <t>Brdo Familija</t>
  </si>
  <si>
    <t>Tarik Džafić</t>
  </si>
  <si>
    <t>Aleksej Karpuzovski</t>
  </si>
  <si>
    <t>Lazar Anđelković</t>
  </si>
  <si>
    <t>David Čabi</t>
  </si>
  <si>
    <t>2010 32kg Dečaci</t>
  </si>
  <si>
    <t>Vedad Smajić</t>
  </si>
  <si>
    <t>Tin Stiperski</t>
  </si>
  <si>
    <t>Stevan Jevremović</t>
  </si>
  <si>
    <t>Armin Husejnović</t>
  </si>
  <si>
    <t>2004/05 52kg Stariji Pioniri</t>
  </si>
  <si>
    <t>Luka Milosavljević</t>
  </si>
  <si>
    <t>Stefan Kimpanov</t>
  </si>
  <si>
    <t>Mehmed Efendić</t>
  </si>
  <si>
    <t>Ištvan Palučik</t>
  </si>
  <si>
    <t>2010 28kg Dečaci</t>
  </si>
  <si>
    <t>Aleksandar Arapov</t>
  </si>
  <si>
    <t>Zoran</t>
  </si>
  <si>
    <t>Hamza Ibrić</t>
  </si>
  <si>
    <t>Pavle Idvorjan</t>
  </si>
  <si>
    <t>2008/09 32kg Mlađe Pionirke</t>
  </si>
  <si>
    <t>Ajla Huseinović</t>
  </si>
  <si>
    <t>Dinna Dedić</t>
  </si>
  <si>
    <t>2008/09 35kg Mlađi pioniri</t>
  </si>
  <si>
    <t>Martin Prekrat</t>
  </si>
  <si>
    <t>Husein Morina</t>
  </si>
  <si>
    <t>2010 45kg Dečaci</t>
  </si>
  <si>
    <t>Nemanja Janković</t>
  </si>
  <si>
    <t>Danel Dropić</t>
  </si>
  <si>
    <t>2010 42kg Dečaci</t>
  </si>
  <si>
    <t>Tarik Gabeljić</t>
  </si>
  <si>
    <t>Marko Ristov</t>
  </si>
  <si>
    <t>Stefan Janković</t>
  </si>
  <si>
    <t>Haris Dedić</t>
  </si>
  <si>
    <t>Danica Veselinović</t>
  </si>
  <si>
    <t>Amar Husić</t>
  </si>
  <si>
    <t>Mitko Sekulov</t>
  </si>
  <si>
    <t>Andrija Perić</t>
  </si>
  <si>
    <t>2:1</t>
  </si>
  <si>
    <t>Vasilije Kunić</t>
  </si>
  <si>
    <t>01/02/03 80kg Juniori</t>
  </si>
  <si>
    <t>FINALE</t>
  </si>
  <si>
    <t>Luka Nikolić</t>
  </si>
  <si>
    <t>Filip Inić</t>
  </si>
  <si>
    <t>2000+ 75kg Seniori</t>
  </si>
  <si>
    <t>Boško Babić</t>
  </si>
  <si>
    <t>Miroslav Tubić</t>
  </si>
  <si>
    <t>2000+ 90kg Seniori</t>
  </si>
  <si>
    <t>Lazar Puzović</t>
  </si>
  <si>
    <t>Marko Grozdanović</t>
  </si>
  <si>
    <t>2004/05 52kg Kadeti</t>
  </si>
  <si>
    <t>Milan Mladenović</t>
  </si>
  <si>
    <t>Aleksa Pavlović</t>
  </si>
  <si>
    <t>2004/05 60kg Kadeti</t>
  </si>
  <si>
    <t>Andrija Đorić</t>
  </si>
  <si>
    <t>Stefan Đukačin</t>
  </si>
  <si>
    <t>2004/05 65kg Kadeti</t>
  </si>
  <si>
    <t>Lazar Popović</t>
  </si>
  <si>
    <t>Stefan Tanasković</t>
  </si>
  <si>
    <t>2004/05 70kg Kadeti</t>
  </si>
  <si>
    <t>Rijad Memić</t>
  </si>
  <si>
    <t>Dimitrije Đorđević</t>
  </si>
  <si>
    <t>2004/05 75kg Kadeti</t>
  </si>
  <si>
    <t xml:space="preserve">Petar Bjeličić </t>
  </si>
  <si>
    <t>Srećko Kuzmanović</t>
  </si>
  <si>
    <t>2004/05 80kg Kadeti</t>
  </si>
  <si>
    <t>Stefan Lazarević</t>
  </si>
  <si>
    <t>Vukašin Grujičić</t>
  </si>
  <si>
    <t>2004/05 90kg Kadeti</t>
  </si>
  <si>
    <t>Selvedin Bitinović</t>
  </si>
  <si>
    <t>Jovica Milojević</t>
  </si>
  <si>
    <t>2006/07 42kg Stariji Pioniri</t>
  </si>
  <si>
    <t>POLUFINALE</t>
  </si>
  <si>
    <t>Petar Idvorijan</t>
  </si>
  <si>
    <t>Nemanja Jovanović</t>
  </si>
  <si>
    <t>Ramo Osmanović</t>
  </si>
  <si>
    <t>Adi Dedajić</t>
  </si>
  <si>
    <t>2006/07 45kg Starije Pionirke</t>
  </si>
  <si>
    <t>Diana Anić</t>
  </si>
  <si>
    <t>Anabela Budai</t>
  </si>
  <si>
    <t>Reina Anić</t>
  </si>
  <si>
    <t>Marija Paunović</t>
  </si>
  <si>
    <t>2006/07 70kg Starije Pionirke</t>
  </si>
  <si>
    <t>Maja Paunović</t>
  </si>
  <si>
    <t>Milijana Medić</t>
  </si>
  <si>
    <t>2008/09 42kg Mlađe Pionirke</t>
  </si>
  <si>
    <t>Adnela Bitinović</t>
  </si>
  <si>
    <t>Lana Hržina</t>
  </si>
  <si>
    <t>2004/05 70kg Stariji Pioniri</t>
  </si>
  <si>
    <t>Jurica Tušak</t>
  </si>
  <si>
    <t>2004/05 65kg Stariji Pioniri</t>
  </si>
  <si>
    <t>Jovan Koluvija</t>
  </si>
  <si>
    <t>Filip Janković</t>
  </si>
  <si>
    <t>2010 45kg Devojčice</t>
  </si>
  <si>
    <t>2006/07 58kg Starije Pionirke</t>
  </si>
  <si>
    <t>01/02/03 90kg Juniori</t>
  </si>
  <si>
    <t>REVIJA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</si>
</sst>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/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3" xfId="0" applyBorder="1"/>
    <xf numFmtId="0" fontId="2" fillId="0" borderId="8" xfId="0" applyFont="1" applyFill="1" applyBorder="1"/>
    <xf numFmtId="49" fontId="0" fillId="0" borderId="8" xfId="0" applyNumberFormat="1" applyBorder="1"/>
    <xf numFmtId="0" fontId="0" fillId="0" borderId="18" xfId="0" applyBorder="1"/>
    <xf numFmtId="0" fontId="0" fillId="0" borderId="21" xfId="0" applyBorder="1"/>
    <xf numFmtId="0" fontId="0" fillId="0" borderId="21" xfId="0" applyFill="1" applyBorder="1"/>
    <xf numFmtId="49" fontId="0" fillId="0" borderId="13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8" xfId="0" applyFont="1" applyBorder="1"/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dic\Downloads\kategoriz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e"/>
      <sheetName val="Kategorije"/>
      <sheetName val="Uparivanje"/>
      <sheetName val="Za uparivanje"/>
    </sheetNames>
    <sheetDataSet>
      <sheetData sheetId="0">
        <row r="1">
          <cell r="B1" t="str">
            <v>Ime i Prezime</v>
          </cell>
          <cell r="C1" t="str">
            <v>Kilaža (Kg)</v>
          </cell>
          <cell r="D1" t="str">
            <v>Godište</v>
          </cell>
          <cell r="E1" t="str">
            <v>Klub</v>
          </cell>
        </row>
        <row r="2">
          <cell r="B2" t="str">
            <v>Boško Babić</v>
          </cell>
          <cell r="C2" t="str">
            <v>67,9</v>
          </cell>
          <cell r="D2">
            <v>0</v>
          </cell>
          <cell r="E2" t="str">
            <v>Kaluđeri</v>
          </cell>
        </row>
        <row r="3">
          <cell r="B3" t="str">
            <v>Miroslav Tubić</v>
          </cell>
          <cell r="C3" t="str">
            <v>75</v>
          </cell>
          <cell r="D3">
            <v>0</v>
          </cell>
          <cell r="E3" t="str">
            <v>2. Oktobar</v>
          </cell>
        </row>
        <row r="4">
          <cell r="B4" t="str">
            <v>Lazar Puzović</v>
          </cell>
          <cell r="C4" t="str">
            <v>88,7</v>
          </cell>
          <cell r="D4">
            <v>0</v>
          </cell>
          <cell r="E4" t="str">
            <v>Pobednik</v>
          </cell>
        </row>
        <row r="5">
          <cell r="B5" t="str">
            <v>Marko Grozdanović</v>
          </cell>
          <cell r="C5" t="str">
            <v>82,5</v>
          </cell>
          <cell r="D5">
            <v>0</v>
          </cell>
          <cell r="E5" t="str">
            <v>Brdo Familija</v>
          </cell>
        </row>
        <row r="6">
          <cell r="B6" t="str">
            <v>Mihajlo Đorić</v>
          </cell>
          <cell r="C6" t="str">
            <v>75</v>
          </cell>
          <cell r="D6">
            <v>0</v>
          </cell>
          <cell r="E6" t="str">
            <v>Kaluđeri</v>
          </cell>
        </row>
        <row r="7">
          <cell r="B7" t="str">
            <v>Marko Sašić</v>
          </cell>
          <cell r="C7" t="str">
            <v>75</v>
          </cell>
          <cell r="D7">
            <v>0</v>
          </cell>
          <cell r="E7" t="str">
            <v>Kaluđeri</v>
          </cell>
        </row>
        <row r="8">
          <cell r="B8" t="str">
            <v>Maksim Nikolić</v>
          </cell>
          <cell r="C8" t="str">
            <v>74,7</v>
          </cell>
          <cell r="D8">
            <v>0</v>
          </cell>
          <cell r="E8" t="str">
            <v>Kaluđeri</v>
          </cell>
        </row>
        <row r="9">
          <cell r="B9" t="str">
            <v>Luka Nikolić</v>
          </cell>
          <cell r="C9" t="str">
            <v>76,1</v>
          </cell>
          <cell r="D9">
            <v>0</v>
          </cell>
          <cell r="E9" t="str">
            <v>Kaluđeri</v>
          </cell>
        </row>
        <row r="10">
          <cell r="B10" t="str">
            <v>Filip Inić</v>
          </cell>
          <cell r="C10" t="str">
            <v>79,8</v>
          </cell>
          <cell r="D10">
            <v>0</v>
          </cell>
          <cell r="E10" t="str">
            <v>Kaluđeri</v>
          </cell>
        </row>
        <row r="11">
          <cell r="B11" t="str">
            <v>Vukan Roganović</v>
          </cell>
          <cell r="C11" t="str">
            <v>90+</v>
          </cell>
          <cell r="D11">
            <v>0</v>
          </cell>
          <cell r="E11" t="str">
            <v>Pobednik</v>
          </cell>
        </row>
        <row r="12">
          <cell r="B12" t="str">
            <v>Ivan Kečev</v>
          </cell>
          <cell r="C12" t="str">
            <v>90+</v>
          </cell>
          <cell r="D12">
            <v>0</v>
          </cell>
          <cell r="E12" t="str">
            <v>Dantian</v>
          </cell>
        </row>
        <row r="13">
          <cell r="B13" t="str">
            <v>Stefan Petković</v>
          </cell>
          <cell r="C13" t="str">
            <v>90+</v>
          </cell>
          <cell r="D13">
            <v>0</v>
          </cell>
          <cell r="E13" t="str">
            <v>Kaluđeri</v>
          </cell>
        </row>
        <row r="14">
          <cell r="B14" t="str">
            <v>Andrija Matović</v>
          </cell>
          <cell r="C14" t="str">
            <v>90+</v>
          </cell>
          <cell r="D14">
            <v>0</v>
          </cell>
          <cell r="E14" t="str">
            <v>Kaluđeri</v>
          </cell>
        </row>
        <row r="15">
          <cell r="B15" t="str">
            <v>Goran Marković</v>
          </cell>
          <cell r="C15" t="str">
            <v>70,3</v>
          </cell>
          <cell r="D15">
            <v>0</v>
          </cell>
          <cell r="E15" t="str">
            <v>Panter</v>
          </cell>
        </row>
        <row r="16">
          <cell r="B16" t="str">
            <v>Mihajlo Đorić (2)</v>
          </cell>
          <cell r="C16" t="str">
            <v>70</v>
          </cell>
          <cell r="D16">
            <v>0</v>
          </cell>
          <cell r="E16" t="str">
            <v>Kaluđeri</v>
          </cell>
        </row>
        <row r="17">
          <cell r="B17" t="str">
            <v>Milan Mladenović</v>
          </cell>
          <cell r="C17" t="str">
            <v>52</v>
          </cell>
          <cell r="D17">
            <v>0</v>
          </cell>
          <cell r="E17" t="str">
            <v>Kaluđeri</v>
          </cell>
        </row>
        <row r="18">
          <cell r="B18" t="str">
            <v>Aleksa Pavlović</v>
          </cell>
          <cell r="C18" t="str">
            <v>52</v>
          </cell>
          <cell r="D18">
            <v>0</v>
          </cell>
          <cell r="E18" t="str">
            <v>Brdo Familija</v>
          </cell>
        </row>
        <row r="19">
          <cell r="B19" t="str">
            <v>Milan Srećković</v>
          </cell>
          <cell r="C19" t="str">
            <v>56</v>
          </cell>
          <cell r="D19">
            <v>0</v>
          </cell>
          <cell r="E19" t="str">
            <v>Vuk</v>
          </cell>
        </row>
        <row r="20">
          <cell r="B20" t="str">
            <v>Stefan Barbul</v>
          </cell>
          <cell r="C20" t="str">
            <v>56</v>
          </cell>
          <cell r="D20">
            <v>0</v>
          </cell>
          <cell r="E20" t="str">
            <v>2. Oktobar</v>
          </cell>
        </row>
        <row r="21">
          <cell r="B21" t="str">
            <v>Lazar Živković</v>
          </cell>
          <cell r="C21" t="str">
            <v>56,5</v>
          </cell>
          <cell r="D21">
            <v>0</v>
          </cell>
          <cell r="E21" t="str">
            <v>Požarevac</v>
          </cell>
        </row>
        <row r="22">
          <cell r="B22" t="str">
            <v>Andrija Đorić</v>
          </cell>
          <cell r="C22" t="str">
            <v>60</v>
          </cell>
          <cell r="D22">
            <v>0</v>
          </cell>
          <cell r="E22" t="str">
            <v>Kaluđeri</v>
          </cell>
        </row>
        <row r="23">
          <cell r="B23" t="str">
            <v>Stefan Đukačin</v>
          </cell>
          <cell r="C23" t="str">
            <v>62</v>
          </cell>
          <cell r="D23">
            <v>2004</v>
          </cell>
          <cell r="E23" t="str">
            <v>Jedinstvo</v>
          </cell>
        </row>
        <row r="24">
          <cell r="B24" t="str">
            <v>Lazar Popović</v>
          </cell>
          <cell r="C24" t="str">
            <v>65</v>
          </cell>
          <cell r="D24">
            <v>0</v>
          </cell>
          <cell r="E24" t="str">
            <v>Brdo Familija</v>
          </cell>
        </row>
        <row r="25">
          <cell r="B25" t="str">
            <v>Stefan Tanasković</v>
          </cell>
          <cell r="C25" t="str">
            <v>63,2</v>
          </cell>
          <cell r="D25">
            <v>0</v>
          </cell>
          <cell r="E25" t="str">
            <v>Kaluđeri</v>
          </cell>
        </row>
        <row r="26">
          <cell r="B26" t="str">
            <v>Rijad Memić</v>
          </cell>
          <cell r="C26" t="str">
            <v>76</v>
          </cell>
          <cell r="D26">
            <v>0</v>
          </cell>
          <cell r="E26" t="str">
            <v>Panter</v>
          </cell>
        </row>
        <row r="27">
          <cell r="B27" t="str">
            <v>Dimitrije Đorđević</v>
          </cell>
          <cell r="C27" t="str">
            <v>68,2</v>
          </cell>
          <cell r="D27">
            <v>0</v>
          </cell>
          <cell r="E27" t="str">
            <v>Kaluđeri</v>
          </cell>
        </row>
        <row r="28">
          <cell r="B28" t="str">
            <v xml:space="preserve">Petar Bjeličić </v>
          </cell>
          <cell r="C28" t="str">
            <v>70,6</v>
          </cell>
          <cell r="D28">
            <v>0</v>
          </cell>
          <cell r="E28" t="str">
            <v>Brdo Familija</v>
          </cell>
        </row>
        <row r="29">
          <cell r="B29" t="str">
            <v>Srećko Kuzmanović</v>
          </cell>
          <cell r="C29" t="str">
            <v>74,4</v>
          </cell>
          <cell r="D29">
            <v>0</v>
          </cell>
          <cell r="E29" t="str">
            <v>Kaluđeri</v>
          </cell>
        </row>
        <row r="30">
          <cell r="B30" t="str">
            <v>Stefan Lazarević</v>
          </cell>
          <cell r="C30" t="str">
            <v>80</v>
          </cell>
          <cell r="D30">
            <v>0</v>
          </cell>
          <cell r="E30" t="str">
            <v>Kaluđeri</v>
          </cell>
        </row>
        <row r="31">
          <cell r="B31" t="str">
            <v>Vukašin Grujičić</v>
          </cell>
          <cell r="C31" t="str">
            <v>79,1</v>
          </cell>
          <cell r="D31">
            <v>0</v>
          </cell>
          <cell r="E31" t="str">
            <v>Kaluđeri</v>
          </cell>
        </row>
        <row r="32">
          <cell r="B32" t="str">
            <v>Selvedin Bitinović</v>
          </cell>
          <cell r="C32" t="str">
            <v>98,2</v>
          </cell>
          <cell r="D32">
            <v>0</v>
          </cell>
          <cell r="E32" t="str">
            <v>Srebrenica</v>
          </cell>
        </row>
        <row r="33">
          <cell r="B33" t="str">
            <v>Jovica Milojević</v>
          </cell>
          <cell r="C33" t="str">
            <v>90</v>
          </cell>
          <cell r="D33">
            <v>0</v>
          </cell>
          <cell r="E33" t="str">
            <v>Kaluđeri</v>
          </cell>
        </row>
        <row r="34">
          <cell r="B34" t="str">
            <v>Jovana Kujović</v>
          </cell>
          <cell r="C34" t="str">
            <v>52,6</v>
          </cell>
          <cell r="D34">
            <v>0</v>
          </cell>
          <cell r="E34" t="str">
            <v>Kaluđeri</v>
          </cell>
        </row>
        <row r="35">
          <cell r="B35" t="str">
            <v>Jovana Radmanović</v>
          </cell>
          <cell r="C35" t="str">
            <v>52</v>
          </cell>
          <cell r="D35">
            <v>0</v>
          </cell>
          <cell r="E35" t="str">
            <v>Galaktik</v>
          </cell>
        </row>
        <row r="36">
          <cell r="B36" t="str">
            <v xml:space="preserve">Enita Behramaj </v>
          </cell>
          <cell r="C36" t="str">
            <v>52</v>
          </cell>
          <cell r="D36">
            <v>2001</v>
          </cell>
          <cell r="E36" t="str">
            <v>Jedinstvo</v>
          </cell>
        </row>
        <row r="37">
          <cell r="B37" t="str">
            <v>Irma Nokto</v>
          </cell>
          <cell r="C37" t="str">
            <v>52</v>
          </cell>
          <cell r="D37">
            <v>0</v>
          </cell>
          <cell r="E37" t="str">
            <v>Panter</v>
          </cell>
        </row>
        <row r="38">
          <cell r="B38" t="str">
            <v>Erna Tuzlak</v>
          </cell>
          <cell r="C38" t="str">
            <v>44,1</v>
          </cell>
          <cell r="D38">
            <v>0</v>
          </cell>
          <cell r="E38" t="str">
            <v>Panter</v>
          </cell>
        </row>
        <row r="39">
          <cell r="B39" t="str">
            <v>Nejra Efendić</v>
          </cell>
          <cell r="C39" t="str">
            <v>55,7</v>
          </cell>
          <cell r="D39">
            <v>0</v>
          </cell>
          <cell r="E39" t="str">
            <v>Panter</v>
          </cell>
        </row>
        <row r="40">
          <cell r="B40" t="str">
            <v>Lucia Prekrat</v>
          </cell>
          <cell r="C40" t="str">
            <v>50</v>
          </cell>
          <cell r="D40">
            <v>0</v>
          </cell>
          <cell r="E40" t="str">
            <v>Wolf Gym</v>
          </cell>
        </row>
        <row r="41">
          <cell r="B41" t="str">
            <v>Naida Osmanović</v>
          </cell>
          <cell r="C41" t="str">
            <v>42,5</v>
          </cell>
          <cell r="D41">
            <v>0</v>
          </cell>
          <cell r="E41" t="str">
            <v>Srebrenica</v>
          </cell>
        </row>
        <row r="42">
          <cell r="B42" t="str">
            <v>Tijana Đorđević</v>
          </cell>
          <cell r="C42" t="str">
            <v>52</v>
          </cell>
          <cell r="D42">
            <v>0</v>
          </cell>
          <cell r="E42" t="str">
            <v>Zmajevo Gnezdo</v>
          </cell>
        </row>
        <row r="43">
          <cell r="B43" t="str">
            <v>Iva Angeleski</v>
          </cell>
          <cell r="C43" t="str">
            <v>50,8</v>
          </cell>
          <cell r="D43">
            <v>0</v>
          </cell>
          <cell r="E43" t="str">
            <v>Kaluđeri</v>
          </cell>
        </row>
        <row r="44">
          <cell r="B44" t="str">
            <v>Jana Radojković</v>
          </cell>
          <cell r="C44" t="str">
            <v>52</v>
          </cell>
          <cell r="D44">
            <v>0</v>
          </cell>
          <cell r="E44" t="str">
            <v>Požarevac</v>
          </cell>
        </row>
        <row r="45">
          <cell r="B45" t="str">
            <v>Diana Vidaković</v>
          </cell>
          <cell r="C45" t="str">
            <v>61,5</v>
          </cell>
          <cell r="D45">
            <v>0</v>
          </cell>
          <cell r="E45" t="str">
            <v>Galaktik</v>
          </cell>
        </row>
        <row r="46">
          <cell r="B46" t="str">
            <v>Amna Dedajić</v>
          </cell>
          <cell r="C46" t="str">
            <v>61,3</v>
          </cell>
          <cell r="D46">
            <v>0</v>
          </cell>
          <cell r="E46" t="str">
            <v>Panter</v>
          </cell>
        </row>
        <row r="47">
          <cell r="B47" t="str">
            <v>Emilija Stanojević</v>
          </cell>
          <cell r="C47" t="str">
            <v>67,7</v>
          </cell>
          <cell r="D47">
            <v>0</v>
          </cell>
          <cell r="E47" t="str">
            <v>Požarevac</v>
          </cell>
        </row>
        <row r="48">
          <cell r="B48" t="str">
            <v>Ana Manasijevski</v>
          </cell>
          <cell r="C48" t="str">
            <v>64,4</v>
          </cell>
          <cell r="D48">
            <v>0</v>
          </cell>
          <cell r="E48" t="str">
            <v>Kaluđeri</v>
          </cell>
        </row>
        <row r="49">
          <cell r="B49" t="str">
            <v>Adi Dedajić</v>
          </cell>
          <cell r="C49" t="str">
            <v>42</v>
          </cell>
          <cell r="D49">
            <v>0</v>
          </cell>
          <cell r="E49" t="str">
            <v>Panter</v>
          </cell>
        </row>
        <row r="50">
          <cell r="B50" t="str">
            <v>Ramo Osmanović</v>
          </cell>
          <cell r="C50" t="str">
            <v>38,5</v>
          </cell>
          <cell r="D50">
            <v>0</v>
          </cell>
          <cell r="E50" t="str">
            <v>Srebrenica</v>
          </cell>
        </row>
        <row r="51">
          <cell r="B51" t="str">
            <v>Petar Idvorijan</v>
          </cell>
          <cell r="C51" t="str">
            <v>42</v>
          </cell>
          <cell r="D51">
            <v>0</v>
          </cell>
          <cell r="E51" t="str">
            <v>Kaluđeri</v>
          </cell>
        </row>
        <row r="52">
          <cell r="B52" t="str">
            <v>Almir Karamani</v>
          </cell>
          <cell r="C52" t="str">
            <v>42</v>
          </cell>
          <cell r="D52">
            <v>0</v>
          </cell>
          <cell r="E52" t="str">
            <v>Beočin</v>
          </cell>
        </row>
        <row r="53">
          <cell r="B53" t="str">
            <v>Nemanja Jovanović</v>
          </cell>
          <cell r="C53" t="str">
            <v>34,9</v>
          </cell>
          <cell r="D53">
            <v>0</v>
          </cell>
          <cell r="E53" t="str">
            <v>Beočin</v>
          </cell>
        </row>
        <row r="54">
          <cell r="B54" t="str">
            <v>Mehmed Efendić</v>
          </cell>
          <cell r="C54" t="str">
            <v>50,6</v>
          </cell>
          <cell r="D54">
            <v>0</v>
          </cell>
          <cell r="E54" t="str">
            <v>Panter</v>
          </cell>
        </row>
        <row r="55">
          <cell r="B55" t="str">
            <v>Luka Milosavljević</v>
          </cell>
          <cell r="C55" t="str">
            <v>50,5</v>
          </cell>
          <cell r="D55">
            <v>0</v>
          </cell>
          <cell r="E55" t="str">
            <v>Kaluđeri</v>
          </cell>
        </row>
        <row r="56">
          <cell r="B56" t="str">
            <v>Stefan Kimpanov</v>
          </cell>
          <cell r="C56" t="str">
            <v>50</v>
          </cell>
          <cell r="D56">
            <v>50</v>
          </cell>
          <cell r="E56" t="str">
            <v>Jedinstvo</v>
          </cell>
        </row>
        <row r="57">
          <cell r="B57" t="str">
            <v>Ištvan Palučik</v>
          </cell>
          <cell r="C57" t="str">
            <v>55</v>
          </cell>
          <cell r="D57">
            <v>55</v>
          </cell>
          <cell r="E57" t="str">
            <v>Jedinstvo</v>
          </cell>
        </row>
        <row r="58">
          <cell r="B58" t="str">
            <v>Rijad Arnaut</v>
          </cell>
          <cell r="C58" t="str">
            <v>56</v>
          </cell>
          <cell r="D58">
            <v>0</v>
          </cell>
          <cell r="E58" t="str">
            <v>Panter</v>
          </cell>
        </row>
        <row r="59">
          <cell r="B59" t="str">
            <v>Tarik Džafić</v>
          </cell>
          <cell r="C59" t="str">
            <v>57,9</v>
          </cell>
          <cell r="D59">
            <v>0</v>
          </cell>
          <cell r="E59" t="str">
            <v>Panter</v>
          </cell>
        </row>
        <row r="60">
          <cell r="B60" t="str">
            <v>Aleksej Karpuzovski</v>
          </cell>
          <cell r="C60" t="str">
            <v>56</v>
          </cell>
          <cell r="D60">
            <v>0</v>
          </cell>
          <cell r="E60" t="str">
            <v>Dantian</v>
          </cell>
        </row>
        <row r="61">
          <cell r="B61" t="str">
            <v>Ivan Gašparić</v>
          </cell>
          <cell r="C61" t="str">
            <v>56,6</v>
          </cell>
          <cell r="D61">
            <v>0</v>
          </cell>
          <cell r="E61" t="str">
            <v>Wolf Gym</v>
          </cell>
        </row>
        <row r="62">
          <cell r="B62" t="str">
            <v>Bogdan Popović</v>
          </cell>
          <cell r="C62" t="str">
            <v>56,5</v>
          </cell>
          <cell r="D62">
            <v>0</v>
          </cell>
          <cell r="E62" t="str">
            <v>Brdo Familija</v>
          </cell>
        </row>
        <row r="63">
          <cell r="B63" t="str">
            <v>Lazar Anđelković</v>
          </cell>
          <cell r="C63" t="str">
            <v>56</v>
          </cell>
          <cell r="D63">
            <v>0</v>
          </cell>
          <cell r="E63" t="str">
            <v>Kaluđeri</v>
          </cell>
        </row>
        <row r="64">
          <cell r="B64" t="str">
            <v>David Čabi</v>
          </cell>
          <cell r="C64" t="str">
            <v>56</v>
          </cell>
          <cell r="D64">
            <v>0</v>
          </cell>
          <cell r="E64" t="str">
            <v>Beočin</v>
          </cell>
        </row>
        <row r="65">
          <cell r="B65" t="str">
            <v>Mihajlo Stjepanović</v>
          </cell>
          <cell r="C65" t="str">
            <v>56</v>
          </cell>
          <cell r="D65">
            <v>0</v>
          </cell>
          <cell r="E65" t="str">
            <v>Beočin</v>
          </cell>
        </row>
        <row r="66">
          <cell r="B66" t="str">
            <v>Jovan Koluvija</v>
          </cell>
          <cell r="C66" t="str">
            <v>65</v>
          </cell>
          <cell r="D66">
            <v>0</v>
          </cell>
          <cell r="E66" t="str">
            <v>Kaluđeri</v>
          </cell>
        </row>
        <row r="67">
          <cell r="B67" t="str">
            <v>Filip Janković</v>
          </cell>
          <cell r="C67" t="str">
            <v>65,5</v>
          </cell>
          <cell r="D67">
            <v>0</v>
          </cell>
          <cell r="E67" t="str">
            <v>Kaluđeri</v>
          </cell>
        </row>
        <row r="68">
          <cell r="B68" t="str">
            <v>Ljubomir Blaževski</v>
          </cell>
          <cell r="C68" t="str">
            <v>70</v>
          </cell>
          <cell r="D68">
            <v>0</v>
          </cell>
          <cell r="E68" t="str">
            <v>Dantian</v>
          </cell>
        </row>
        <row r="69">
          <cell r="B69" t="str">
            <v>Jurica Tušak</v>
          </cell>
          <cell r="C69" t="str">
            <v>107</v>
          </cell>
          <cell r="D69">
            <v>0</v>
          </cell>
          <cell r="E69" t="str">
            <v>Wolf Gym</v>
          </cell>
        </row>
        <row r="70">
          <cell r="B70" t="str">
            <v>Mitko Sekulov</v>
          </cell>
          <cell r="C70" t="str">
            <v>35</v>
          </cell>
          <cell r="D70">
            <v>0</v>
          </cell>
          <cell r="E70" t="str">
            <v>Zoran</v>
          </cell>
        </row>
        <row r="71">
          <cell r="B71" t="str">
            <v>Martin Prekrat</v>
          </cell>
          <cell r="C71" t="str">
            <v>30,6</v>
          </cell>
          <cell r="D71">
            <v>0</v>
          </cell>
          <cell r="E71" t="str">
            <v>Wolf Gym</v>
          </cell>
        </row>
        <row r="72">
          <cell r="B72" t="str">
            <v>Husein Morina</v>
          </cell>
          <cell r="C72" t="str">
            <v>32,7</v>
          </cell>
          <cell r="D72">
            <v>0</v>
          </cell>
          <cell r="E72" t="str">
            <v>Beočin</v>
          </cell>
        </row>
        <row r="73">
          <cell r="B73" t="str">
            <v>Vladimir Blaževski</v>
          </cell>
          <cell r="C73" t="str">
            <v>48</v>
          </cell>
          <cell r="D73">
            <v>0</v>
          </cell>
          <cell r="E73" t="str">
            <v>Dantian</v>
          </cell>
        </row>
        <row r="74">
          <cell r="B74" t="str">
            <v>Nik Špoljar</v>
          </cell>
          <cell r="C74" t="str">
            <v>48,9</v>
          </cell>
          <cell r="D74">
            <v>0</v>
          </cell>
          <cell r="E74" t="str">
            <v>Wolf Gym</v>
          </cell>
        </row>
        <row r="75">
          <cell r="B75" t="str">
            <v>Hamza Ibrić</v>
          </cell>
          <cell r="C75" t="str">
            <v>29,3</v>
          </cell>
          <cell r="D75">
            <v>0</v>
          </cell>
          <cell r="E75" t="str">
            <v>Panter</v>
          </cell>
        </row>
        <row r="76">
          <cell r="B76" t="str">
            <v>Vasilije Krunić</v>
          </cell>
          <cell r="C76" t="str">
            <v>28</v>
          </cell>
          <cell r="D76">
            <v>0</v>
          </cell>
          <cell r="E76" t="str">
            <v>Galaktik</v>
          </cell>
        </row>
        <row r="77">
          <cell r="B77" t="str">
            <v>Aleksandar Arapov</v>
          </cell>
          <cell r="C77" t="str">
            <v>28</v>
          </cell>
          <cell r="D77">
            <v>0</v>
          </cell>
          <cell r="E77" t="str">
            <v>Zoran</v>
          </cell>
        </row>
        <row r="78">
          <cell r="B78" t="str">
            <v>Pavle Idvorjan</v>
          </cell>
          <cell r="C78" t="str">
            <v>25,7</v>
          </cell>
          <cell r="D78">
            <v>0</v>
          </cell>
          <cell r="E78" t="str">
            <v>Kaluđeri</v>
          </cell>
        </row>
        <row r="79">
          <cell r="B79" t="str">
            <v>Haris Dedić</v>
          </cell>
          <cell r="C79" t="str">
            <v>32,4</v>
          </cell>
          <cell r="D79">
            <v>0</v>
          </cell>
          <cell r="E79" t="str">
            <v>Panter</v>
          </cell>
        </row>
        <row r="80">
          <cell r="B80" t="str">
            <v>Armin Husejnović</v>
          </cell>
          <cell r="C80" t="str">
            <v>30,5</v>
          </cell>
          <cell r="D80">
            <v>0</v>
          </cell>
          <cell r="E80" t="str">
            <v>Srebrenica</v>
          </cell>
        </row>
        <row r="81">
          <cell r="B81" t="str">
            <v>Vedad Smajić</v>
          </cell>
          <cell r="C81" t="str">
            <v>31</v>
          </cell>
          <cell r="D81">
            <v>0</v>
          </cell>
          <cell r="E81" t="str">
            <v>Srebrenica</v>
          </cell>
        </row>
        <row r="82">
          <cell r="B82" t="str">
            <v>Tin Stiperski</v>
          </cell>
          <cell r="C82" t="str">
            <v>30,2</v>
          </cell>
          <cell r="D82">
            <v>0</v>
          </cell>
          <cell r="E82" t="str">
            <v>Wolf Gym</v>
          </cell>
        </row>
        <row r="83">
          <cell r="B83" t="str">
            <v>Stefan Janković</v>
          </cell>
          <cell r="C83" t="str">
            <v>26,8</v>
          </cell>
          <cell r="D83">
            <v>0</v>
          </cell>
          <cell r="E83" t="str">
            <v>Kaluđeri</v>
          </cell>
        </row>
        <row r="84">
          <cell r="B84" t="str">
            <v>Stevan Jevremović</v>
          </cell>
          <cell r="C84" t="str">
            <v>32</v>
          </cell>
          <cell r="D84">
            <v>0</v>
          </cell>
          <cell r="E84" t="str">
            <v>Požarevac</v>
          </cell>
        </row>
        <row r="85">
          <cell r="B85" t="str">
            <v>Tarik Gabeljić</v>
          </cell>
          <cell r="C85" t="str">
            <v>37,6</v>
          </cell>
          <cell r="D85">
            <v>0</v>
          </cell>
          <cell r="E85" t="str">
            <v>Srebrenica</v>
          </cell>
        </row>
        <row r="86">
          <cell r="B86" t="str">
            <v>Andrija Perić</v>
          </cell>
          <cell r="C86" t="str">
            <v>39</v>
          </cell>
          <cell r="D86">
            <v>0</v>
          </cell>
          <cell r="E86" t="str">
            <v>Kaluđeri</v>
          </cell>
        </row>
        <row r="87">
          <cell r="B87" t="str">
            <v>Marko Ristov</v>
          </cell>
          <cell r="C87" t="str">
            <v>41,1</v>
          </cell>
          <cell r="D87">
            <v>0</v>
          </cell>
          <cell r="E87" t="str">
            <v>Kaluđeri</v>
          </cell>
        </row>
        <row r="88">
          <cell r="B88" t="str">
            <v>Amar Husić</v>
          </cell>
          <cell r="C88" t="str">
            <v>48,6</v>
          </cell>
          <cell r="D88">
            <v>0</v>
          </cell>
          <cell r="E88" t="str">
            <v>Panter</v>
          </cell>
        </row>
        <row r="89">
          <cell r="B89" t="str">
            <v>Danel Dropić</v>
          </cell>
          <cell r="C89" t="str">
            <v>44,7</v>
          </cell>
          <cell r="D89">
            <v>0</v>
          </cell>
          <cell r="E89" t="str">
            <v>Panter</v>
          </cell>
        </row>
        <row r="90">
          <cell r="B90" t="str">
            <v>Nemanja Janković</v>
          </cell>
          <cell r="C90" t="str">
            <v>43,7</v>
          </cell>
          <cell r="D90">
            <v>0</v>
          </cell>
          <cell r="E90" t="str">
            <v>Kaluđeri</v>
          </cell>
        </row>
        <row r="91">
          <cell r="B91" t="str">
            <v>Diana Anić</v>
          </cell>
          <cell r="C91" t="str">
            <v>47</v>
          </cell>
          <cell r="D91">
            <v>0</v>
          </cell>
          <cell r="E91" t="str">
            <v>Panter</v>
          </cell>
        </row>
        <row r="92">
          <cell r="B92" t="str">
            <v>Anabela Budai</v>
          </cell>
          <cell r="C92" t="str">
            <v>44</v>
          </cell>
          <cell r="D92">
            <v>2006</v>
          </cell>
          <cell r="E92" t="str">
            <v>Jedinstvo</v>
          </cell>
        </row>
        <row r="93">
          <cell r="B93" t="str">
            <v>Reina Anić</v>
          </cell>
          <cell r="C93" t="str">
            <v>59,2</v>
          </cell>
          <cell r="D93">
            <v>2006</v>
          </cell>
          <cell r="E93" t="str">
            <v>Panter</v>
          </cell>
        </row>
        <row r="94">
          <cell r="B94" t="str">
            <v>Marija Paunović</v>
          </cell>
          <cell r="C94" t="str">
            <v>63,5</v>
          </cell>
          <cell r="D94">
            <v>2010</v>
          </cell>
          <cell r="E94" t="str">
            <v>Alfa</v>
          </cell>
        </row>
        <row r="95">
          <cell r="B95" t="str">
            <v>Maja Paunović</v>
          </cell>
          <cell r="C95" t="str">
            <v>73,4</v>
          </cell>
          <cell r="D95">
            <v>0</v>
          </cell>
          <cell r="E95" t="str">
            <v>Alfa</v>
          </cell>
        </row>
        <row r="96">
          <cell r="B96" t="str">
            <v>Milijana Medić</v>
          </cell>
          <cell r="C96" t="str">
            <v>70</v>
          </cell>
          <cell r="D96">
            <v>0</v>
          </cell>
          <cell r="E96" t="str">
            <v>2. Oktobar</v>
          </cell>
        </row>
        <row r="97">
          <cell r="B97" t="str">
            <v>Ajla Huseinović</v>
          </cell>
          <cell r="C97" t="str">
            <v>33,1</v>
          </cell>
          <cell r="D97">
            <v>0</v>
          </cell>
          <cell r="E97" t="str">
            <v>Srebrenica</v>
          </cell>
        </row>
        <row r="98">
          <cell r="B98" t="str">
            <v>Dinna Dedić</v>
          </cell>
          <cell r="C98" t="str">
            <v>31,6</v>
          </cell>
          <cell r="D98">
            <v>0</v>
          </cell>
          <cell r="E98" t="str">
            <v>Panter</v>
          </cell>
        </row>
        <row r="99">
          <cell r="B99" t="str">
            <v>Danica Veselinović</v>
          </cell>
          <cell r="C99" t="str">
            <v>32</v>
          </cell>
          <cell r="D99">
            <v>0</v>
          </cell>
          <cell r="E99" t="str">
            <v>Vuk</v>
          </cell>
        </row>
        <row r="100">
          <cell r="B100" t="str">
            <v>Adnela Bitinović</v>
          </cell>
          <cell r="C100" t="str">
            <v>42</v>
          </cell>
          <cell r="D100">
            <v>0</v>
          </cell>
          <cell r="E100" t="str">
            <v>Srebrenica</v>
          </cell>
        </row>
        <row r="101">
          <cell r="B101" t="str">
            <v>Lana Hržina</v>
          </cell>
          <cell r="C101" t="str">
            <v>42,7</v>
          </cell>
          <cell r="D101">
            <v>0</v>
          </cell>
          <cell r="E101" t="str">
            <v>Wolf Gym</v>
          </cell>
        </row>
        <row r="102">
          <cell r="B102" t="str">
            <v>Đorđe Ivković</v>
          </cell>
          <cell r="C102" t="str">
            <v>65,1</v>
          </cell>
          <cell r="D102">
            <v>0</v>
          </cell>
          <cell r="E102" t="str">
            <v>Beočin</v>
          </cell>
        </row>
        <row r="103">
          <cell r="B103">
            <v>0</v>
          </cell>
          <cell r="C103">
            <v>0</v>
          </cell>
          <cell r="D103">
            <v>0</v>
          </cell>
          <cell r="E103" t="str">
            <v>Odaberi</v>
          </cell>
        </row>
        <row r="104">
          <cell r="B104">
            <v>0</v>
          </cell>
          <cell r="C104">
            <v>0</v>
          </cell>
          <cell r="D104">
            <v>0</v>
          </cell>
          <cell r="E104" t="str">
            <v>Odaberi</v>
          </cell>
        </row>
        <row r="105">
          <cell r="B105">
            <v>0</v>
          </cell>
          <cell r="C105">
            <v>0</v>
          </cell>
          <cell r="D105">
            <v>0</v>
          </cell>
          <cell r="E105" t="str">
            <v>Odaberi</v>
          </cell>
        </row>
        <row r="106">
          <cell r="B106">
            <v>0</v>
          </cell>
          <cell r="C106">
            <v>0</v>
          </cell>
          <cell r="D106">
            <v>0</v>
          </cell>
          <cell r="E106" t="str">
            <v>Odaberi</v>
          </cell>
        </row>
        <row r="107">
          <cell r="B107">
            <v>0</v>
          </cell>
          <cell r="C107">
            <v>0</v>
          </cell>
          <cell r="D107">
            <v>0</v>
          </cell>
          <cell r="E107" t="str">
            <v>Odaberi</v>
          </cell>
        </row>
        <row r="108">
          <cell r="B108">
            <v>0</v>
          </cell>
          <cell r="C108">
            <v>0</v>
          </cell>
          <cell r="D108">
            <v>0</v>
          </cell>
          <cell r="E108" t="str">
            <v>Odaberi</v>
          </cell>
        </row>
        <row r="109">
          <cell r="B109">
            <v>0</v>
          </cell>
          <cell r="C109">
            <v>0</v>
          </cell>
          <cell r="D109">
            <v>0</v>
          </cell>
          <cell r="E109" t="str">
            <v>Odaberi</v>
          </cell>
        </row>
        <row r="110">
          <cell r="B110">
            <v>0</v>
          </cell>
          <cell r="C110">
            <v>0</v>
          </cell>
          <cell r="D110">
            <v>0</v>
          </cell>
          <cell r="E110" t="str">
            <v>Odaberi</v>
          </cell>
        </row>
        <row r="111">
          <cell r="B111">
            <v>0</v>
          </cell>
          <cell r="C111">
            <v>0</v>
          </cell>
          <cell r="D111">
            <v>0</v>
          </cell>
          <cell r="E111" t="str">
            <v>Odaberi</v>
          </cell>
        </row>
        <row r="112">
          <cell r="B112">
            <v>0</v>
          </cell>
          <cell r="C112">
            <v>0</v>
          </cell>
          <cell r="D112">
            <v>0</v>
          </cell>
          <cell r="E112" t="str">
            <v>Odaberi</v>
          </cell>
        </row>
        <row r="113">
          <cell r="B113">
            <v>0</v>
          </cell>
          <cell r="C113">
            <v>0</v>
          </cell>
          <cell r="D113">
            <v>0</v>
          </cell>
          <cell r="E113" t="str">
            <v>Odaberi</v>
          </cell>
        </row>
        <row r="114">
          <cell r="B114">
            <v>0</v>
          </cell>
          <cell r="C114">
            <v>0</v>
          </cell>
          <cell r="D114">
            <v>0</v>
          </cell>
          <cell r="E114" t="str">
            <v>Odaberi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</row>
        <row r="385"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</row>
        <row r="390">
          <cell r="B390">
            <v>0</v>
          </cell>
          <cell r="C390">
            <v>0</v>
          </cell>
          <cell r="D390">
            <v>0</v>
          </cell>
          <cell r="E390">
            <v>0</v>
          </cell>
        </row>
        <row r="391"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B394">
            <v>0</v>
          </cell>
          <cell r="C394">
            <v>0</v>
          </cell>
          <cell r="D394">
            <v>0</v>
          </cell>
          <cell r="E394">
            <v>0</v>
          </cell>
        </row>
        <row r="395">
          <cell r="B395">
            <v>0</v>
          </cell>
          <cell r="C395">
            <v>0</v>
          </cell>
          <cell r="D395">
            <v>0</v>
          </cell>
          <cell r="E395">
            <v>0</v>
          </cell>
        </row>
        <row r="396">
          <cell r="B396">
            <v>0</v>
          </cell>
          <cell r="C396">
            <v>0</v>
          </cell>
          <cell r="D396">
            <v>0</v>
          </cell>
          <cell r="E396">
            <v>0</v>
          </cell>
        </row>
        <row r="397">
          <cell r="B397">
            <v>0</v>
          </cell>
          <cell r="C397">
            <v>0</v>
          </cell>
          <cell r="D397">
            <v>0</v>
          </cell>
          <cell r="E397">
            <v>0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</row>
        <row r="400">
          <cell r="B400">
            <v>0</v>
          </cell>
          <cell r="C400">
            <v>0</v>
          </cell>
          <cell r="D400">
            <v>0</v>
          </cell>
          <cell r="E400">
            <v>0</v>
          </cell>
        </row>
        <row r="401">
          <cell r="B401">
            <v>0</v>
          </cell>
          <cell r="C401">
            <v>0</v>
          </cell>
          <cell r="D401">
            <v>0</v>
          </cell>
          <cell r="E401">
            <v>0</v>
          </cell>
        </row>
        <row r="402">
          <cell r="B402">
            <v>0</v>
          </cell>
          <cell r="C402">
            <v>0</v>
          </cell>
          <cell r="D402">
            <v>0</v>
          </cell>
          <cell r="E402">
            <v>0</v>
          </cell>
        </row>
        <row r="403">
          <cell r="B403">
            <v>0</v>
          </cell>
          <cell r="C403">
            <v>0</v>
          </cell>
          <cell r="D403">
            <v>0</v>
          </cell>
          <cell r="E403">
            <v>0</v>
          </cell>
        </row>
        <row r="404">
          <cell r="B404">
            <v>0</v>
          </cell>
          <cell r="C404">
            <v>0</v>
          </cell>
          <cell r="D404">
            <v>0</v>
          </cell>
          <cell r="E404">
            <v>0</v>
          </cell>
        </row>
        <row r="405">
          <cell r="B405">
            <v>0</v>
          </cell>
          <cell r="C405">
            <v>0</v>
          </cell>
          <cell r="D405">
            <v>0</v>
          </cell>
          <cell r="E405">
            <v>0</v>
          </cell>
        </row>
        <row r="406">
          <cell r="B406">
            <v>0</v>
          </cell>
          <cell r="C406">
            <v>0</v>
          </cell>
          <cell r="D406">
            <v>0</v>
          </cell>
          <cell r="E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  <cell r="E407">
            <v>0</v>
          </cell>
        </row>
        <row r="408">
          <cell r="B408">
            <v>0</v>
          </cell>
          <cell r="C408">
            <v>0</v>
          </cell>
          <cell r="D408">
            <v>0</v>
          </cell>
          <cell r="E408">
            <v>0</v>
          </cell>
        </row>
        <row r="409">
          <cell r="B409">
            <v>0</v>
          </cell>
          <cell r="C409">
            <v>0</v>
          </cell>
          <cell r="D409">
            <v>0</v>
          </cell>
          <cell r="E409">
            <v>0</v>
          </cell>
        </row>
        <row r="410">
          <cell r="B410">
            <v>0</v>
          </cell>
          <cell r="C410">
            <v>0</v>
          </cell>
          <cell r="D410">
            <v>0</v>
          </cell>
          <cell r="E410">
            <v>0</v>
          </cell>
        </row>
        <row r="411"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B413">
            <v>0</v>
          </cell>
          <cell r="C413">
            <v>0</v>
          </cell>
          <cell r="D413">
            <v>0</v>
          </cell>
          <cell r="E413">
            <v>0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</row>
        <row r="417">
          <cell r="B417">
            <v>0</v>
          </cell>
          <cell r="C417">
            <v>0</v>
          </cell>
          <cell r="D417">
            <v>0</v>
          </cell>
          <cell r="E417">
            <v>0</v>
          </cell>
        </row>
        <row r="418">
          <cell r="B418">
            <v>0</v>
          </cell>
          <cell r="C418">
            <v>0</v>
          </cell>
          <cell r="D418">
            <v>0</v>
          </cell>
          <cell r="E418">
            <v>0</v>
          </cell>
        </row>
        <row r="419">
          <cell r="B419">
            <v>0</v>
          </cell>
          <cell r="C419">
            <v>0</v>
          </cell>
          <cell r="D419">
            <v>0</v>
          </cell>
          <cell r="E419">
            <v>0</v>
          </cell>
        </row>
        <row r="420">
          <cell r="B420">
            <v>0</v>
          </cell>
          <cell r="C420">
            <v>0</v>
          </cell>
          <cell r="D420">
            <v>0</v>
          </cell>
          <cell r="E420">
            <v>0</v>
          </cell>
        </row>
        <row r="421">
          <cell r="B421">
            <v>0</v>
          </cell>
          <cell r="C421">
            <v>0</v>
          </cell>
          <cell r="D421">
            <v>0</v>
          </cell>
          <cell r="E421">
            <v>0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</row>
        <row r="423">
          <cell r="B423">
            <v>0</v>
          </cell>
          <cell r="C423">
            <v>0</v>
          </cell>
          <cell r="D423">
            <v>0</v>
          </cell>
          <cell r="E423">
            <v>0</v>
          </cell>
        </row>
        <row r="424">
          <cell r="B424">
            <v>0</v>
          </cell>
          <cell r="C424">
            <v>0</v>
          </cell>
          <cell r="D424">
            <v>0</v>
          </cell>
          <cell r="E424">
            <v>0</v>
          </cell>
        </row>
        <row r="425">
          <cell r="B425">
            <v>0</v>
          </cell>
          <cell r="C425">
            <v>0</v>
          </cell>
          <cell r="D425">
            <v>0</v>
          </cell>
          <cell r="E425">
            <v>0</v>
          </cell>
        </row>
        <row r="426">
          <cell r="B426">
            <v>0</v>
          </cell>
          <cell r="C426">
            <v>0</v>
          </cell>
          <cell r="D426">
            <v>0</v>
          </cell>
          <cell r="E426">
            <v>0</v>
          </cell>
        </row>
        <row r="427">
          <cell r="B427">
            <v>0</v>
          </cell>
          <cell r="C427">
            <v>0</v>
          </cell>
          <cell r="D427">
            <v>0</v>
          </cell>
          <cell r="E427">
            <v>0</v>
          </cell>
        </row>
        <row r="428">
          <cell r="B428">
            <v>0</v>
          </cell>
          <cell r="C428">
            <v>0</v>
          </cell>
          <cell r="D428">
            <v>0</v>
          </cell>
          <cell r="E428">
            <v>0</v>
          </cell>
        </row>
        <row r="429">
          <cell r="B429">
            <v>0</v>
          </cell>
          <cell r="C429">
            <v>0</v>
          </cell>
          <cell r="D429">
            <v>0</v>
          </cell>
          <cell r="E429">
            <v>0</v>
          </cell>
        </row>
        <row r="430">
          <cell r="B430">
            <v>0</v>
          </cell>
          <cell r="C430">
            <v>0</v>
          </cell>
          <cell r="D430">
            <v>0</v>
          </cell>
          <cell r="E430">
            <v>0</v>
          </cell>
        </row>
        <row r="431">
          <cell r="B431">
            <v>0</v>
          </cell>
          <cell r="C431">
            <v>0</v>
          </cell>
          <cell r="D431">
            <v>0</v>
          </cell>
          <cell r="E431">
            <v>0</v>
          </cell>
        </row>
        <row r="432">
          <cell r="B432">
            <v>0</v>
          </cell>
          <cell r="C432">
            <v>0</v>
          </cell>
          <cell r="D432">
            <v>0</v>
          </cell>
          <cell r="E432">
            <v>0</v>
          </cell>
        </row>
        <row r="433">
          <cell r="B433">
            <v>0</v>
          </cell>
          <cell r="C433">
            <v>0</v>
          </cell>
          <cell r="D433">
            <v>0</v>
          </cell>
          <cell r="E433">
            <v>0</v>
          </cell>
        </row>
        <row r="434"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B435">
            <v>0</v>
          </cell>
          <cell r="C435">
            <v>0</v>
          </cell>
          <cell r="D435">
            <v>0</v>
          </cell>
          <cell r="E435">
            <v>0</v>
          </cell>
        </row>
        <row r="436">
          <cell r="B436">
            <v>0</v>
          </cell>
          <cell r="C436">
            <v>0</v>
          </cell>
          <cell r="D436">
            <v>0</v>
          </cell>
          <cell r="E436">
            <v>0</v>
          </cell>
        </row>
        <row r="437">
          <cell r="B437">
            <v>0</v>
          </cell>
          <cell r="C437">
            <v>0</v>
          </cell>
          <cell r="D437">
            <v>0</v>
          </cell>
          <cell r="E437">
            <v>0</v>
          </cell>
        </row>
        <row r="438"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B439">
            <v>0</v>
          </cell>
          <cell r="C439">
            <v>0</v>
          </cell>
          <cell r="D439">
            <v>0</v>
          </cell>
          <cell r="E439">
            <v>0</v>
          </cell>
        </row>
        <row r="440">
          <cell r="B440">
            <v>0</v>
          </cell>
          <cell r="C440">
            <v>0</v>
          </cell>
          <cell r="D440">
            <v>0</v>
          </cell>
          <cell r="E440">
            <v>0</v>
          </cell>
        </row>
        <row r="441">
          <cell r="B441">
            <v>0</v>
          </cell>
          <cell r="C441">
            <v>0</v>
          </cell>
          <cell r="D441">
            <v>0</v>
          </cell>
          <cell r="E441">
            <v>0</v>
          </cell>
        </row>
        <row r="442"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</row>
        <row r="447">
          <cell r="B447">
            <v>0</v>
          </cell>
          <cell r="C447">
            <v>0</v>
          </cell>
          <cell r="D447">
            <v>0</v>
          </cell>
          <cell r="E447">
            <v>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</row>
        <row r="459"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B462">
            <v>0</v>
          </cell>
          <cell r="C462">
            <v>0</v>
          </cell>
          <cell r="D462">
            <v>0</v>
          </cell>
          <cell r="E462">
            <v>0</v>
          </cell>
        </row>
        <row r="463">
          <cell r="B463">
            <v>0</v>
          </cell>
          <cell r="C463">
            <v>0</v>
          </cell>
          <cell r="D463">
            <v>0</v>
          </cell>
          <cell r="E463">
            <v>0</v>
          </cell>
        </row>
        <row r="464">
          <cell r="B464">
            <v>0</v>
          </cell>
          <cell r="C464">
            <v>0</v>
          </cell>
          <cell r="D464">
            <v>0</v>
          </cell>
          <cell r="E464">
            <v>0</v>
          </cell>
        </row>
        <row r="465">
          <cell r="B465">
            <v>0</v>
          </cell>
          <cell r="C465">
            <v>0</v>
          </cell>
          <cell r="D465">
            <v>0</v>
          </cell>
          <cell r="E465">
            <v>0</v>
          </cell>
        </row>
        <row r="466">
          <cell r="B466">
            <v>0</v>
          </cell>
          <cell r="C466">
            <v>0</v>
          </cell>
          <cell r="D466">
            <v>0</v>
          </cell>
          <cell r="E466">
            <v>0</v>
          </cell>
        </row>
        <row r="467">
          <cell r="B467">
            <v>0</v>
          </cell>
          <cell r="C467">
            <v>0</v>
          </cell>
          <cell r="D467">
            <v>0</v>
          </cell>
          <cell r="E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</v>
          </cell>
        </row>
        <row r="469">
          <cell r="B469">
            <v>0</v>
          </cell>
          <cell r="C469">
            <v>0</v>
          </cell>
          <cell r="D469">
            <v>0</v>
          </cell>
          <cell r="E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</row>
        <row r="471">
          <cell r="B471">
            <v>0</v>
          </cell>
          <cell r="C471">
            <v>0</v>
          </cell>
          <cell r="D471">
            <v>0</v>
          </cell>
          <cell r="E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</row>
        <row r="473">
          <cell r="B473">
            <v>0</v>
          </cell>
          <cell r="C473">
            <v>0</v>
          </cell>
          <cell r="D473">
            <v>0</v>
          </cell>
          <cell r="E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</row>
        <row r="479">
          <cell r="B479">
            <v>0</v>
          </cell>
          <cell r="C479">
            <v>0</v>
          </cell>
          <cell r="D479">
            <v>0</v>
          </cell>
          <cell r="E479">
            <v>0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</row>
        <row r="481">
          <cell r="B481">
            <v>0</v>
          </cell>
          <cell r="C481">
            <v>0</v>
          </cell>
          <cell r="D481">
            <v>0</v>
          </cell>
          <cell r="E481">
            <v>0</v>
          </cell>
        </row>
        <row r="482">
          <cell r="B482">
            <v>0</v>
          </cell>
          <cell r="C482">
            <v>0</v>
          </cell>
          <cell r="D482">
            <v>0</v>
          </cell>
          <cell r="E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</v>
          </cell>
        </row>
        <row r="490">
          <cell r="B490">
            <v>0</v>
          </cell>
          <cell r="C490">
            <v>0</v>
          </cell>
          <cell r="D490">
            <v>0</v>
          </cell>
          <cell r="E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0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</v>
          </cell>
        </row>
        <row r="495">
          <cell r="B495">
            <v>0</v>
          </cell>
          <cell r="C495">
            <v>0</v>
          </cell>
          <cell r="D495">
            <v>0</v>
          </cell>
          <cell r="E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</row>
        <row r="498">
          <cell r="B498">
            <v>0</v>
          </cell>
          <cell r="C498">
            <v>0</v>
          </cell>
          <cell r="D498">
            <v>0</v>
          </cell>
          <cell r="E498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</row>
        <row r="500">
          <cell r="B500">
            <v>0</v>
          </cell>
          <cell r="C500">
            <v>0</v>
          </cell>
          <cell r="D500">
            <v>0</v>
          </cell>
          <cell r="E500">
            <v>0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6" sqref="I16"/>
    </sheetView>
  </sheetViews>
  <sheetFormatPr defaultRowHeight="15" x14ac:dyDescent="0.25"/>
  <cols>
    <col min="3" max="3" width="27.5703125" customWidth="1"/>
    <col min="4" max="4" width="12.5703125" customWidth="1"/>
    <col min="5" max="5" width="18.28515625" customWidth="1"/>
    <col min="6" max="6" width="15.28515625" customWidth="1"/>
    <col min="7" max="7" width="18.5703125" customWidth="1"/>
    <col min="8" max="8" width="10.42578125" customWidth="1"/>
    <col min="9" max="9" width="8.42578125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x14ac:dyDescent="0.25">
      <c r="A2" s="28">
        <v>1</v>
      </c>
      <c r="B2" s="29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7" t="s">
        <v>15</v>
      </c>
      <c r="I2" s="26" t="s">
        <v>59</v>
      </c>
    </row>
    <row r="3" spans="1:9" x14ac:dyDescent="0.25">
      <c r="A3" s="28">
        <v>2</v>
      </c>
      <c r="B3" s="29" t="s">
        <v>9</v>
      </c>
      <c r="C3" s="6" t="s">
        <v>16</v>
      </c>
      <c r="D3" s="6" t="s">
        <v>11</v>
      </c>
      <c r="E3" s="6" t="s">
        <v>17</v>
      </c>
      <c r="F3" s="6" t="s">
        <v>18</v>
      </c>
      <c r="G3" s="6" t="s">
        <v>19</v>
      </c>
      <c r="H3" s="7" t="s">
        <v>20</v>
      </c>
      <c r="I3" s="26" t="s">
        <v>59</v>
      </c>
    </row>
    <row r="4" spans="1:9" x14ac:dyDescent="0.25">
      <c r="A4" s="28">
        <v>3</v>
      </c>
      <c r="B4" s="29" t="s">
        <v>9</v>
      </c>
      <c r="C4" s="6" t="s">
        <v>21</v>
      </c>
      <c r="D4" s="6" t="s">
        <v>11</v>
      </c>
      <c r="E4" s="6" t="s">
        <v>22</v>
      </c>
      <c r="F4" s="6" t="s">
        <v>23</v>
      </c>
      <c r="G4" s="6" t="s">
        <v>24</v>
      </c>
      <c r="H4" s="7" t="s">
        <v>25</v>
      </c>
      <c r="I4" s="26" t="s">
        <v>60</v>
      </c>
    </row>
    <row r="5" spans="1:9" x14ac:dyDescent="0.25">
      <c r="A5" s="28">
        <v>4</v>
      </c>
      <c r="B5" s="29" t="s">
        <v>9</v>
      </c>
      <c r="C5" s="6" t="s">
        <v>28</v>
      </c>
      <c r="D5" s="6" t="s">
        <v>11</v>
      </c>
      <c r="E5" s="6" t="s">
        <v>29</v>
      </c>
      <c r="F5" s="6" t="s">
        <v>30</v>
      </c>
      <c r="G5" s="6" t="s">
        <v>31</v>
      </c>
      <c r="H5" s="7" t="s">
        <v>15</v>
      </c>
      <c r="I5" s="26" t="s">
        <v>59</v>
      </c>
    </row>
    <row r="6" spans="1:9" x14ac:dyDescent="0.25">
      <c r="A6" s="28">
        <v>5</v>
      </c>
      <c r="B6" s="29" t="s">
        <v>9</v>
      </c>
      <c r="C6" s="6" t="s">
        <v>28</v>
      </c>
      <c r="D6" s="6" t="s">
        <v>11</v>
      </c>
      <c r="E6" s="6" t="s">
        <v>32</v>
      </c>
      <c r="F6" s="6" t="s">
        <v>20</v>
      </c>
      <c r="G6" s="6" t="s">
        <v>33</v>
      </c>
      <c r="H6" s="7" t="s">
        <v>25</v>
      </c>
      <c r="I6" s="26" t="s">
        <v>59</v>
      </c>
    </row>
    <row r="7" spans="1:9" x14ac:dyDescent="0.25">
      <c r="A7" s="28">
        <v>6</v>
      </c>
      <c r="B7" s="29" t="s">
        <v>9</v>
      </c>
      <c r="C7" s="6" t="s">
        <v>34</v>
      </c>
      <c r="D7" s="6" t="s">
        <v>35</v>
      </c>
      <c r="E7" s="6" t="s">
        <v>36</v>
      </c>
      <c r="F7" s="6" t="s">
        <v>30</v>
      </c>
      <c r="G7" s="6" t="s">
        <v>51</v>
      </c>
      <c r="H7" s="7" t="s">
        <v>25</v>
      </c>
      <c r="I7" s="26" t="s">
        <v>59</v>
      </c>
    </row>
    <row r="8" spans="1:9" x14ac:dyDescent="0.25">
      <c r="A8" s="28">
        <v>7</v>
      </c>
      <c r="B8" s="29" t="s">
        <v>9</v>
      </c>
      <c r="C8" s="6" t="s">
        <v>39</v>
      </c>
      <c r="D8" s="6" t="s">
        <v>11</v>
      </c>
      <c r="E8" s="6" t="s">
        <v>40</v>
      </c>
      <c r="F8" s="6" t="s">
        <v>25</v>
      </c>
      <c r="G8" s="6" t="s">
        <v>41</v>
      </c>
      <c r="H8" s="7" t="s">
        <v>25</v>
      </c>
      <c r="I8" s="26" t="s">
        <v>60</v>
      </c>
    </row>
    <row r="9" spans="1:9" x14ac:dyDescent="0.25">
      <c r="A9" s="28">
        <v>8</v>
      </c>
      <c r="B9" s="29" t="s">
        <v>9</v>
      </c>
      <c r="C9" s="6" t="s">
        <v>42</v>
      </c>
      <c r="D9" s="6" t="s">
        <v>43</v>
      </c>
      <c r="E9" s="6" t="s">
        <v>44</v>
      </c>
      <c r="F9" s="6" t="s">
        <v>45</v>
      </c>
      <c r="G9" s="6" t="s">
        <v>46</v>
      </c>
      <c r="H9" s="7" t="s">
        <v>47</v>
      </c>
      <c r="I9" s="26" t="s">
        <v>60</v>
      </c>
    </row>
    <row r="10" spans="1:9" x14ac:dyDescent="0.25">
      <c r="A10" s="28">
        <v>9</v>
      </c>
      <c r="B10" s="29" t="s">
        <v>9</v>
      </c>
      <c r="C10" s="6" t="s">
        <v>10</v>
      </c>
      <c r="D10" s="6" t="s">
        <v>11</v>
      </c>
      <c r="E10" s="50" t="s">
        <v>48</v>
      </c>
      <c r="F10" s="6" t="s">
        <v>49</v>
      </c>
      <c r="G10" s="6" t="s">
        <v>50</v>
      </c>
      <c r="H10" s="7" t="s">
        <v>15</v>
      </c>
      <c r="I10" s="26" t="s">
        <v>59</v>
      </c>
    </row>
    <row r="11" spans="1:9" x14ac:dyDescent="0.25">
      <c r="A11" s="28">
        <v>10</v>
      </c>
      <c r="B11" s="29" t="s">
        <v>9</v>
      </c>
      <c r="C11" s="6" t="s">
        <v>34</v>
      </c>
      <c r="D11" s="6" t="s">
        <v>35</v>
      </c>
      <c r="E11" s="6" t="s">
        <v>37</v>
      </c>
      <c r="F11" s="6" t="s">
        <v>38</v>
      </c>
      <c r="G11" s="6" t="s">
        <v>51</v>
      </c>
      <c r="H11" s="7" t="s">
        <v>25</v>
      </c>
      <c r="I11" s="26" t="s">
        <v>60</v>
      </c>
    </row>
    <row r="12" spans="1:9" x14ac:dyDescent="0.25">
      <c r="A12" s="28">
        <v>11</v>
      </c>
      <c r="B12" s="29" t="s">
        <v>9</v>
      </c>
      <c r="C12" s="6" t="s">
        <v>39</v>
      </c>
      <c r="D12" s="6" t="s">
        <v>35</v>
      </c>
      <c r="E12" s="6" t="s">
        <v>52</v>
      </c>
      <c r="F12" s="6" t="s">
        <v>25</v>
      </c>
      <c r="G12" s="6" t="s">
        <v>53</v>
      </c>
      <c r="H12" s="7" t="s">
        <v>54</v>
      </c>
      <c r="I12" s="26" t="s">
        <v>59</v>
      </c>
    </row>
    <row r="13" spans="1:9" x14ac:dyDescent="0.25">
      <c r="A13" s="28">
        <v>12</v>
      </c>
      <c r="B13" s="29" t="s">
        <v>9</v>
      </c>
      <c r="C13" s="6" t="s">
        <v>42</v>
      </c>
      <c r="D13" s="6" t="s">
        <v>35</v>
      </c>
      <c r="E13" s="6" t="s">
        <v>44</v>
      </c>
      <c r="F13" s="6" t="s">
        <v>45</v>
      </c>
      <c r="G13" s="6" t="s">
        <v>55</v>
      </c>
      <c r="H13" s="7" t="s">
        <v>20</v>
      </c>
      <c r="I13" s="26" t="s">
        <v>60</v>
      </c>
    </row>
    <row r="14" spans="1:9" x14ac:dyDescent="0.25">
      <c r="A14" s="28">
        <v>13</v>
      </c>
      <c r="B14" s="29" t="s">
        <v>9</v>
      </c>
      <c r="C14" s="6" t="s">
        <v>42</v>
      </c>
      <c r="D14" s="6" t="s">
        <v>35</v>
      </c>
      <c r="E14" s="6" t="s">
        <v>55</v>
      </c>
      <c r="F14" s="6" t="s">
        <v>20</v>
      </c>
      <c r="G14" s="6" t="s">
        <v>46</v>
      </c>
      <c r="H14" s="7" t="s">
        <v>47</v>
      </c>
      <c r="I14" s="26" t="s">
        <v>60</v>
      </c>
    </row>
    <row r="15" spans="1:9" x14ac:dyDescent="0.25">
      <c r="A15" s="28">
        <v>14</v>
      </c>
      <c r="B15" s="29" t="s">
        <v>9</v>
      </c>
      <c r="C15" s="6" t="s">
        <v>16</v>
      </c>
      <c r="D15" s="6" t="s">
        <v>11</v>
      </c>
      <c r="E15" s="6" t="s">
        <v>56</v>
      </c>
      <c r="F15" s="6" t="s">
        <v>15</v>
      </c>
      <c r="G15" s="8" t="s">
        <v>57</v>
      </c>
      <c r="H15" s="7" t="s">
        <v>25</v>
      </c>
      <c r="I15" s="26" t="s">
        <v>60</v>
      </c>
    </row>
    <row r="16" spans="1:9" x14ac:dyDescent="0.25">
      <c r="A16" s="51">
        <v>15</v>
      </c>
      <c r="B16" s="47" t="s">
        <v>9</v>
      </c>
      <c r="C16" s="6" t="s">
        <v>39</v>
      </c>
      <c r="D16" s="6" t="s">
        <v>58</v>
      </c>
      <c r="E16" s="6" t="s">
        <v>41</v>
      </c>
      <c r="F16" s="6" t="s">
        <v>25</v>
      </c>
      <c r="G16" s="6" t="s">
        <v>52</v>
      </c>
      <c r="H16" s="7" t="s">
        <v>25</v>
      </c>
      <c r="I16" s="49" t="s">
        <v>59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" workbookViewId="0">
      <selection activeCell="I20" sqref="I20"/>
    </sheetView>
  </sheetViews>
  <sheetFormatPr defaultRowHeight="15" x14ac:dyDescent="0.25"/>
  <cols>
    <col min="2" max="2" width="7.7109375" customWidth="1"/>
    <col min="3" max="3" width="25.7109375" customWidth="1"/>
    <col min="4" max="4" width="15.85546875" customWidth="1"/>
    <col min="5" max="5" width="17" customWidth="1"/>
    <col min="6" max="6" width="11" customWidth="1"/>
    <col min="7" max="7" width="19.140625" customWidth="1"/>
    <col min="8" max="8" width="12.85546875" customWidth="1"/>
  </cols>
  <sheetData>
    <row r="1" spans="1:9" ht="45" x14ac:dyDescent="0.25">
      <c r="A1" s="1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2" t="s">
        <v>8</v>
      </c>
    </row>
    <row r="2" spans="1:9" x14ac:dyDescent="0.25">
      <c r="A2" s="28">
        <v>1</v>
      </c>
      <c r="B2" s="29" t="s">
        <v>61</v>
      </c>
      <c r="C2" s="6" t="s">
        <v>62</v>
      </c>
      <c r="D2" s="6" t="s">
        <v>63</v>
      </c>
      <c r="E2" s="6" t="s">
        <v>64</v>
      </c>
      <c r="F2" s="6" t="s">
        <v>15</v>
      </c>
      <c r="G2" s="6" t="s">
        <v>65</v>
      </c>
      <c r="H2" s="7" t="s">
        <v>54</v>
      </c>
      <c r="I2" s="26" t="s">
        <v>59</v>
      </c>
    </row>
    <row r="3" spans="1:9" x14ac:dyDescent="0.25">
      <c r="A3" s="28">
        <v>2</v>
      </c>
      <c r="B3" s="29" t="s">
        <v>61</v>
      </c>
      <c r="C3" s="6" t="s">
        <v>62</v>
      </c>
      <c r="D3" s="6" t="s">
        <v>63</v>
      </c>
      <c r="E3" s="6" t="s">
        <v>66</v>
      </c>
      <c r="F3" s="6" t="s">
        <v>13</v>
      </c>
      <c r="G3" s="6" t="s">
        <v>67</v>
      </c>
      <c r="H3" s="7" t="s">
        <v>68</v>
      </c>
      <c r="I3" s="26" t="s">
        <v>59</v>
      </c>
    </row>
    <row r="4" spans="1:9" x14ac:dyDescent="0.25">
      <c r="A4" s="28">
        <v>3</v>
      </c>
      <c r="B4" s="29" t="s">
        <v>61</v>
      </c>
      <c r="C4" s="6" t="s">
        <v>62</v>
      </c>
      <c r="D4" s="6" t="s">
        <v>63</v>
      </c>
      <c r="E4" s="6" t="s">
        <v>69</v>
      </c>
      <c r="F4" s="6" t="s">
        <v>15</v>
      </c>
      <c r="G4" s="6" t="s">
        <v>70</v>
      </c>
      <c r="H4" s="7" t="s">
        <v>26</v>
      </c>
      <c r="I4" s="26" t="s">
        <v>59</v>
      </c>
    </row>
    <row r="5" spans="1:9" x14ac:dyDescent="0.25">
      <c r="A5" s="28">
        <v>4</v>
      </c>
      <c r="B5" s="29" t="s">
        <v>61</v>
      </c>
      <c r="C5" s="6" t="s">
        <v>62</v>
      </c>
      <c r="D5" s="6" t="s">
        <v>63</v>
      </c>
      <c r="E5" s="6" t="s">
        <v>71</v>
      </c>
      <c r="F5" s="6" t="s">
        <v>25</v>
      </c>
      <c r="G5" s="6" t="s">
        <v>72</v>
      </c>
      <c r="H5" s="7" t="s">
        <v>54</v>
      </c>
      <c r="I5" s="26" t="s">
        <v>59</v>
      </c>
    </row>
    <row r="6" spans="1:9" x14ac:dyDescent="0.25">
      <c r="A6" s="28">
        <v>5</v>
      </c>
      <c r="B6" s="29" t="s">
        <v>61</v>
      </c>
      <c r="C6" s="6" t="s">
        <v>73</v>
      </c>
      <c r="D6" s="6" t="s">
        <v>43</v>
      </c>
      <c r="E6" s="6" t="s">
        <v>74</v>
      </c>
      <c r="F6" s="6" t="s">
        <v>49</v>
      </c>
      <c r="G6" s="6" t="s">
        <v>75</v>
      </c>
      <c r="H6" s="7" t="s">
        <v>13</v>
      </c>
      <c r="I6" s="26" t="s">
        <v>60</v>
      </c>
    </row>
    <row r="7" spans="1:9" x14ac:dyDescent="0.25">
      <c r="A7" s="28">
        <v>6</v>
      </c>
      <c r="B7" s="29" t="s">
        <v>61</v>
      </c>
      <c r="C7" s="6" t="s">
        <v>73</v>
      </c>
      <c r="D7" s="6" t="s">
        <v>43</v>
      </c>
      <c r="E7" s="6" t="s">
        <v>76</v>
      </c>
      <c r="F7" s="6" t="s">
        <v>20</v>
      </c>
      <c r="G7" s="6" t="s">
        <v>77</v>
      </c>
      <c r="H7" s="7" t="s">
        <v>49</v>
      </c>
      <c r="I7" s="26" t="s">
        <v>60</v>
      </c>
    </row>
    <row r="8" spans="1:9" x14ac:dyDescent="0.25">
      <c r="A8" s="28">
        <v>7</v>
      </c>
      <c r="B8" s="29" t="s">
        <v>61</v>
      </c>
      <c r="C8" s="6" t="s">
        <v>78</v>
      </c>
      <c r="D8" s="6" t="s">
        <v>11</v>
      </c>
      <c r="E8" s="6" t="s">
        <v>79</v>
      </c>
      <c r="F8" s="6" t="s">
        <v>25</v>
      </c>
      <c r="G8" s="6" t="s">
        <v>80</v>
      </c>
      <c r="H8" s="7" t="s">
        <v>38</v>
      </c>
      <c r="I8" s="26" t="s">
        <v>59</v>
      </c>
    </row>
    <row r="9" spans="1:9" x14ac:dyDescent="0.25">
      <c r="A9" s="28">
        <v>8</v>
      </c>
      <c r="B9" s="29" t="s">
        <v>61</v>
      </c>
      <c r="C9" s="6" t="s">
        <v>78</v>
      </c>
      <c r="D9" s="6" t="s">
        <v>11</v>
      </c>
      <c r="E9" s="6" t="s">
        <v>81</v>
      </c>
      <c r="F9" s="6" t="s">
        <v>15</v>
      </c>
      <c r="G9" s="6" t="s">
        <v>82</v>
      </c>
      <c r="H9" s="7" t="s">
        <v>38</v>
      </c>
      <c r="I9" s="26" t="s">
        <v>60</v>
      </c>
    </row>
    <row r="10" spans="1:9" x14ac:dyDescent="0.25">
      <c r="A10" s="28">
        <v>9</v>
      </c>
      <c r="B10" s="29" t="s">
        <v>61</v>
      </c>
      <c r="C10" s="6" t="s">
        <v>83</v>
      </c>
      <c r="D10" s="6" t="s">
        <v>11</v>
      </c>
      <c r="E10" s="6" t="s">
        <v>107</v>
      </c>
      <c r="F10" s="6" t="s">
        <v>30</v>
      </c>
      <c r="G10" s="6" t="s">
        <v>84</v>
      </c>
      <c r="H10" s="7" t="s">
        <v>85</v>
      </c>
      <c r="I10" s="26" t="s">
        <v>106</v>
      </c>
    </row>
    <row r="11" spans="1:9" x14ac:dyDescent="0.25">
      <c r="A11" s="28">
        <v>10</v>
      </c>
      <c r="B11" s="29" t="s">
        <v>61</v>
      </c>
      <c r="C11" s="6" t="s">
        <v>83</v>
      </c>
      <c r="D11" s="6" t="s">
        <v>11</v>
      </c>
      <c r="E11" s="6" t="s">
        <v>86</v>
      </c>
      <c r="F11" s="6" t="s">
        <v>15</v>
      </c>
      <c r="G11" s="6" t="s">
        <v>87</v>
      </c>
      <c r="H11" s="7" t="s">
        <v>25</v>
      </c>
      <c r="I11" s="26" t="s">
        <v>60</v>
      </c>
    </row>
    <row r="12" spans="1:9" x14ac:dyDescent="0.25">
      <c r="A12" s="28">
        <v>11</v>
      </c>
      <c r="B12" s="29" t="s">
        <v>61</v>
      </c>
      <c r="C12" s="6" t="s">
        <v>88</v>
      </c>
      <c r="D12" s="6" t="s">
        <v>35</v>
      </c>
      <c r="E12" s="6" t="s">
        <v>89</v>
      </c>
      <c r="F12" s="6" t="s">
        <v>49</v>
      </c>
      <c r="G12" s="6" t="s">
        <v>90</v>
      </c>
      <c r="H12" s="7" t="s">
        <v>15</v>
      </c>
      <c r="I12" s="26" t="s">
        <v>59</v>
      </c>
    </row>
    <row r="13" spans="1:9" x14ac:dyDescent="0.25">
      <c r="A13" s="28">
        <v>12</v>
      </c>
      <c r="B13" s="29" t="s">
        <v>61</v>
      </c>
      <c r="C13" s="6" t="s">
        <v>91</v>
      </c>
      <c r="D13" s="6" t="s">
        <v>35</v>
      </c>
      <c r="E13" s="6" t="s">
        <v>92</v>
      </c>
      <c r="F13" s="6" t="s">
        <v>13</v>
      </c>
      <c r="G13" s="6" t="s">
        <v>93</v>
      </c>
      <c r="H13" s="7" t="s">
        <v>54</v>
      </c>
      <c r="I13" s="26" t="s">
        <v>59</v>
      </c>
    </row>
    <row r="14" spans="1:9" x14ac:dyDescent="0.25">
      <c r="A14" s="28">
        <v>13</v>
      </c>
      <c r="B14" s="29" t="s">
        <v>61</v>
      </c>
      <c r="C14" s="6" t="s">
        <v>94</v>
      </c>
      <c r="D14" s="6" t="s">
        <v>35</v>
      </c>
      <c r="E14" s="6" t="s">
        <v>95</v>
      </c>
      <c r="F14" s="6" t="s">
        <v>25</v>
      </c>
      <c r="G14" s="6" t="s">
        <v>96</v>
      </c>
      <c r="H14" s="7" t="s">
        <v>15</v>
      </c>
      <c r="I14" s="26" t="s">
        <v>60</v>
      </c>
    </row>
    <row r="15" spans="1:9" x14ac:dyDescent="0.25">
      <c r="A15" s="28">
        <v>14</v>
      </c>
      <c r="B15" s="29" t="s">
        <v>61</v>
      </c>
      <c r="C15" s="6" t="s">
        <v>97</v>
      </c>
      <c r="D15" s="6" t="s">
        <v>35</v>
      </c>
      <c r="E15" s="6" t="s">
        <v>98</v>
      </c>
      <c r="F15" s="6" t="s">
        <v>49</v>
      </c>
      <c r="G15" s="6" t="s">
        <v>99</v>
      </c>
      <c r="H15" s="7" t="s">
        <v>25</v>
      </c>
      <c r="I15" s="26" t="s">
        <v>60</v>
      </c>
    </row>
    <row r="16" spans="1:9" x14ac:dyDescent="0.25">
      <c r="A16" s="28">
        <v>15</v>
      </c>
      <c r="B16" s="29" t="s">
        <v>61</v>
      </c>
      <c r="C16" s="6" t="s">
        <v>73</v>
      </c>
      <c r="D16" s="6" t="s">
        <v>11</v>
      </c>
      <c r="E16" s="6" t="s">
        <v>100</v>
      </c>
      <c r="F16" s="6" t="s">
        <v>25</v>
      </c>
      <c r="G16" s="6" t="s">
        <v>75</v>
      </c>
      <c r="H16" s="7" t="s">
        <v>13</v>
      </c>
      <c r="I16" s="26" t="s">
        <v>106</v>
      </c>
    </row>
    <row r="17" spans="1:9" x14ac:dyDescent="0.25">
      <c r="A17" s="28">
        <v>16</v>
      </c>
      <c r="B17" s="29" t="s">
        <v>61</v>
      </c>
      <c r="C17" s="6" t="s">
        <v>73</v>
      </c>
      <c r="D17" s="6" t="s">
        <v>11</v>
      </c>
      <c r="E17" s="6" t="s">
        <v>101</v>
      </c>
      <c r="F17" s="6" t="s">
        <v>15</v>
      </c>
      <c r="G17" s="6" t="s">
        <v>77</v>
      </c>
      <c r="H17" s="7" t="s">
        <v>49</v>
      </c>
      <c r="I17" s="26" t="s">
        <v>60</v>
      </c>
    </row>
    <row r="18" spans="1:9" x14ac:dyDescent="0.25">
      <c r="A18" s="28">
        <v>17</v>
      </c>
      <c r="B18" s="29" t="s">
        <v>61</v>
      </c>
      <c r="C18" s="6" t="s">
        <v>62</v>
      </c>
      <c r="D18" s="6" t="s">
        <v>11</v>
      </c>
      <c r="E18" s="6" t="s">
        <v>64</v>
      </c>
      <c r="F18" s="6" t="s">
        <v>15</v>
      </c>
      <c r="G18" s="6" t="s">
        <v>66</v>
      </c>
      <c r="H18" s="7" t="s">
        <v>13</v>
      </c>
      <c r="I18" s="26" t="s">
        <v>60</v>
      </c>
    </row>
    <row r="19" spans="1:9" x14ac:dyDescent="0.25">
      <c r="A19" s="28">
        <v>18</v>
      </c>
      <c r="B19" s="29" t="s">
        <v>61</v>
      </c>
      <c r="C19" s="6" t="s">
        <v>62</v>
      </c>
      <c r="D19" s="6" t="s">
        <v>11</v>
      </c>
      <c r="E19" s="6" t="s">
        <v>69</v>
      </c>
      <c r="F19" s="6" t="s">
        <v>15</v>
      </c>
      <c r="G19" s="6" t="s">
        <v>71</v>
      </c>
      <c r="H19" s="7" t="s">
        <v>25</v>
      </c>
      <c r="I19" s="26" t="s">
        <v>60</v>
      </c>
    </row>
    <row r="20" spans="1:9" x14ac:dyDescent="0.25">
      <c r="A20" s="28">
        <v>19</v>
      </c>
      <c r="B20" s="29" t="s">
        <v>61</v>
      </c>
      <c r="C20" s="6" t="s">
        <v>88</v>
      </c>
      <c r="D20" s="6" t="s">
        <v>35</v>
      </c>
      <c r="E20" s="6" t="s">
        <v>90</v>
      </c>
      <c r="F20" s="6" t="s">
        <v>15</v>
      </c>
      <c r="G20" s="6" t="s">
        <v>102</v>
      </c>
      <c r="H20" s="7" t="s">
        <v>45</v>
      </c>
      <c r="I20" s="26" t="s">
        <v>59</v>
      </c>
    </row>
    <row r="21" spans="1:9" x14ac:dyDescent="0.25">
      <c r="A21" s="28">
        <v>20</v>
      </c>
      <c r="B21" s="29" t="s">
        <v>61</v>
      </c>
      <c r="C21" s="6" t="s">
        <v>94</v>
      </c>
      <c r="D21" s="6" t="s">
        <v>35</v>
      </c>
      <c r="E21" s="6" t="s">
        <v>103</v>
      </c>
      <c r="F21" s="6" t="s">
        <v>15</v>
      </c>
      <c r="G21" s="6" t="s">
        <v>96</v>
      </c>
      <c r="H21" s="7" t="s">
        <v>15</v>
      </c>
      <c r="I21" s="26" t="s">
        <v>60</v>
      </c>
    </row>
    <row r="22" spans="1:9" x14ac:dyDescent="0.25">
      <c r="A22" s="28">
        <v>21</v>
      </c>
      <c r="B22" s="29" t="s">
        <v>61</v>
      </c>
      <c r="C22" s="6" t="s">
        <v>91</v>
      </c>
      <c r="D22" s="6" t="s">
        <v>35</v>
      </c>
      <c r="E22" s="6" t="s">
        <v>92</v>
      </c>
      <c r="F22" s="6" t="s">
        <v>13</v>
      </c>
      <c r="G22" s="6" t="s">
        <v>104</v>
      </c>
      <c r="H22" s="7" t="s">
        <v>85</v>
      </c>
      <c r="I22" s="26" t="s">
        <v>59</v>
      </c>
    </row>
    <row r="23" spans="1:9" x14ac:dyDescent="0.25">
      <c r="A23" s="28">
        <v>22</v>
      </c>
      <c r="B23" s="29" t="s">
        <v>61</v>
      </c>
      <c r="C23" s="6" t="s">
        <v>97</v>
      </c>
      <c r="D23" s="6" t="s">
        <v>35</v>
      </c>
      <c r="E23" s="6" t="s">
        <v>98</v>
      </c>
      <c r="F23" s="6" t="s">
        <v>49</v>
      </c>
      <c r="G23" s="6" t="s">
        <v>105</v>
      </c>
      <c r="H23" s="7" t="s">
        <v>25</v>
      </c>
      <c r="I23" s="26" t="s">
        <v>59</v>
      </c>
    </row>
    <row r="26" spans="1:9" x14ac:dyDescent="0.25">
      <c r="A26" s="51">
        <v>16</v>
      </c>
      <c r="B26" s="47" t="s">
        <v>9</v>
      </c>
      <c r="C26" s="6" t="s">
        <v>91</v>
      </c>
      <c r="D26" s="6" t="s">
        <v>35</v>
      </c>
      <c r="E26" s="6" t="s">
        <v>104</v>
      </c>
      <c r="F26" s="6" t="s">
        <v>85</v>
      </c>
      <c r="G26" s="6" t="s">
        <v>93</v>
      </c>
      <c r="H26" s="7" t="s">
        <v>54</v>
      </c>
      <c r="I26" s="49" t="s">
        <v>106</v>
      </c>
    </row>
    <row r="27" spans="1:9" x14ac:dyDescent="0.25">
      <c r="A27" s="51">
        <v>17</v>
      </c>
      <c r="B27" s="47" t="s">
        <v>9</v>
      </c>
      <c r="C27" s="6" t="s">
        <v>97</v>
      </c>
      <c r="D27" s="6" t="s">
        <v>35</v>
      </c>
      <c r="E27" s="6" t="s">
        <v>99</v>
      </c>
      <c r="F27" s="6" t="s">
        <v>25</v>
      </c>
      <c r="G27" s="6" t="s">
        <v>105</v>
      </c>
      <c r="H27" s="7" t="s">
        <v>25</v>
      </c>
      <c r="I27" s="49" t="s">
        <v>59</v>
      </c>
    </row>
    <row r="28" spans="1:9" x14ac:dyDescent="0.25">
      <c r="A28" s="51">
        <v>18</v>
      </c>
      <c r="B28" s="47" t="s">
        <v>9</v>
      </c>
      <c r="C28" s="6" t="s">
        <v>88</v>
      </c>
      <c r="D28" s="6" t="s">
        <v>35</v>
      </c>
      <c r="E28" s="6" t="s">
        <v>102</v>
      </c>
      <c r="F28" s="6" t="s">
        <v>45</v>
      </c>
      <c r="G28" s="6" t="s">
        <v>89</v>
      </c>
      <c r="H28" s="7" t="s">
        <v>49</v>
      </c>
      <c r="I28" s="49" t="s">
        <v>60</v>
      </c>
    </row>
    <row r="29" spans="1:9" x14ac:dyDescent="0.25">
      <c r="B29" s="48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I13" sqref="I13"/>
    </sheetView>
  </sheetViews>
  <sheetFormatPr defaultRowHeight="15" x14ac:dyDescent="0.25"/>
  <cols>
    <col min="1" max="1" width="8.140625" customWidth="1"/>
    <col min="2" max="2" width="7.5703125" customWidth="1"/>
    <col min="3" max="3" width="26.5703125" customWidth="1"/>
    <col min="4" max="4" width="11.85546875" customWidth="1"/>
    <col min="5" max="5" width="17.85546875" customWidth="1"/>
    <col min="6" max="6" width="16.28515625" customWidth="1"/>
    <col min="7" max="7" width="18.7109375" customWidth="1"/>
    <col min="8" max="8" width="12.28515625" customWidth="1"/>
  </cols>
  <sheetData>
    <row r="1" spans="1:9" ht="45" x14ac:dyDescent="0.25">
      <c r="A1" s="1" t="s">
        <v>0</v>
      </c>
      <c r="B1" s="9" t="s">
        <v>1</v>
      </c>
      <c r="C1" s="10" t="s">
        <v>2</v>
      </c>
      <c r="D1" s="3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2" t="s">
        <v>8</v>
      </c>
    </row>
    <row r="2" spans="1:9" x14ac:dyDescent="0.25">
      <c r="A2" s="30">
        <v>1</v>
      </c>
      <c r="B2" s="31" t="s">
        <v>9</v>
      </c>
      <c r="C2" s="14" t="s">
        <v>108</v>
      </c>
      <c r="D2" s="13" t="s">
        <v>109</v>
      </c>
      <c r="E2" s="13" t="s">
        <v>110</v>
      </c>
      <c r="F2" s="13" t="str">
        <f>VLOOKUP(E2,[1]Prijave!$B:$E,4,0)</f>
        <v>Kaluđeri</v>
      </c>
      <c r="G2" s="13" t="s">
        <v>111</v>
      </c>
      <c r="H2" s="13" t="str">
        <f>VLOOKUP(G2,[1]Prijave!$B:$E,4,0)</f>
        <v>Kaluđeri</v>
      </c>
      <c r="I2" s="25" t="s">
        <v>59</v>
      </c>
    </row>
    <row r="3" spans="1:9" x14ac:dyDescent="0.25">
      <c r="A3" s="28">
        <v>2</v>
      </c>
      <c r="B3" s="32" t="s">
        <v>9</v>
      </c>
      <c r="C3" s="15" t="s">
        <v>112</v>
      </c>
      <c r="D3" s="6" t="s">
        <v>109</v>
      </c>
      <c r="E3" s="6" t="s">
        <v>113</v>
      </c>
      <c r="F3" s="6" t="str">
        <f>VLOOKUP(E3,[1]Prijave!$B:$E,4,0)</f>
        <v>Kaluđeri</v>
      </c>
      <c r="G3" s="6" t="s">
        <v>114</v>
      </c>
      <c r="H3" s="6" t="str">
        <f>VLOOKUP(G3,[1]Prijave!$B:$E,4,0)</f>
        <v>2. Oktobar</v>
      </c>
      <c r="I3" s="26" t="s">
        <v>59</v>
      </c>
    </row>
    <row r="4" spans="1:9" x14ac:dyDescent="0.25">
      <c r="A4" s="28">
        <v>3</v>
      </c>
      <c r="B4" s="32" t="s">
        <v>9</v>
      </c>
      <c r="C4" s="15" t="s">
        <v>115</v>
      </c>
      <c r="D4" s="6" t="s">
        <v>109</v>
      </c>
      <c r="E4" s="6" t="s">
        <v>116</v>
      </c>
      <c r="F4" s="6" t="str">
        <f>VLOOKUP(E4,[1]Prijave!$B:$E,4,0)</f>
        <v>Pobednik</v>
      </c>
      <c r="G4" s="6" t="s">
        <v>117</v>
      </c>
      <c r="H4" s="6" t="str">
        <f>VLOOKUP(G4,[1]Prijave!$B:$E,4,0)</f>
        <v>Brdo Familija</v>
      </c>
      <c r="I4" s="26" t="s">
        <v>60</v>
      </c>
    </row>
    <row r="5" spans="1:9" x14ac:dyDescent="0.25">
      <c r="A5" s="28">
        <v>4</v>
      </c>
      <c r="B5" s="32" t="s">
        <v>9</v>
      </c>
      <c r="C5" s="15" t="s">
        <v>118</v>
      </c>
      <c r="D5" s="6" t="s">
        <v>109</v>
      </c>
      <c r="E5" s="6" t="s">
        <v>119</v>
      </c>
      <c r="F5" s="6" t="str">
        <f>VLOOKUP(E5,[1]Prijave!$B:$E,4,0)</f>
        <v>Kaluđeri</v>
      </c>
      <c r="G5" s="6" t="s">
        <v>120</v>
      </c>
      <c r="H5" s="6" t="str">
        <f>VLOOKUP(G5,[1]Prijave!$B:$E,4,0)</f>
        <v>Brdo Familija</v>
      </c>
      <c r="I5" s="26" t="s">
        <v>59</v>
      </c>
    </row>
    <row r="6" spans="1:9" x14ac:dyDescent="0.25">
      <c r="A6" s="28">
        <v>5</v>
      </c>
      <c r="B6" s="32" t="s">
        <v>9</v>
      </c>
      <c r="C6" s="15" t="s">
        <v>121</v>
      </c>
      <c r="D6" s="6" t="s">
        <v>109</v>
      </c>
      <c r="E6" s="6" t="s">
        <v>122</v>
      </c>
      <c r="F6" s="6" t="str">
        <f>VLOOKUP(E6,[1]Prijave!$B:$E,4,0)</f>
        <v>Kaluđeri</v>
      </c>
      <c r="G6" s="6" t="s">
        <v>123</v>
      </c>
      <c r="H6" s="6" t="str">
        <f>VLOOKUP(G6,[1]Prijave!$B:$E,4,0)</f>
        <v>Jedinstvo</v>
      </c>
      <c r="I6" s="26" t="s">
        <v>59</v>
      </c>
    </row>
    <row r="7" spans="1:9" x14ac:dyDescent="0.25">
      <c r="A7" s="28">
        <v>6</v>
      </c>
      <c r="B7" s="32" t="s">
        <v>9</v>
      </c>
      <c r="C7" s="15" t="s">
        <v>124</v>
      </c>
      <c r="D7" s="6" t="s">
        <v>109</v>
      </c>
      <c r="E7" s="6" t="s">
        <v>125</v>
      </c>
      <c r="F7" s="6" t="str">
        <f>VLOOKUP(E7,[1]Prijave!$B:$E,4,0)</f>
        <v>Brdo Familija</v>
      </c>
      <c r="G7" s="6" t="s">
        <v>126</v>
      </c>
      <c r="H7" s="6" t="str">
        <f>VLOOKUP(G7,[1]Prijave!$B:$E,4,0)</f>
        <v>Kaluđeri</v>
      </c>
      <c r="I7" s="26" t="s">
        <v>59</v>
      </c>
    </row>
    <row r="8" spans="1:9" x14ac:dyDescent="0.25">
      <c r="A8" s="28">
        <v>7</v>
      </c>
      <c r="B8" s="32" t="s">
        <v>9</v>
      </c>
      <c r="C8" s="15" t="s">
        <v>127</v>
      </c>
      <c r="D8" s="6" t="s">
        <v>109</v>
      </c>
      <c r="E8" s="6" t="s">
        <v>128</v>
      </c>
      <c r="F8" s="6" t="str">
        <f>VLOOKUP(E8,[1]Prijave!$B:$E,4,0)</f>
        <v>Panter</v>
      </c>
      <c r="G8" s="6" t="s">
        <v>129</v>
      </c>
      <c r="H8" s="6" t="str">
        <f>VLOOKUP(G8,[1]Prijave!$B:$E,4,0)</f>
        <v>Kaluđeri</v>
      </c>
      <c r="I8" s="26" t="s">
        <v>59</v>
      </c>
    </row>
    <row r="9" spans="1:9" x14ac:dyDescent="0.25">
      <c r="A9" s="28">
        <v>8</v>
      </c>
      <c r="B9" s="32" t="s">
        <v>9</v>
      </c>
      <c r="C9" s="15" t="s">
        <v>130</v>
      </c>
      <c r="D9" s="6" t="s">
        <v>109</v>
      </c>
      <c r="E9" s="6" t="s">
        <v>131</v>
      </c>
      <c r="F9" s="6" t="str">
        <f>VLOOKUP(E9,[1]Prijave!$B:$E,4,0)</f>
        <v>Brdo Familija</v>
      </c>
      <c r="G9" s="6" t="s">
        <v>132</v>
      </c>
      <c r="H9" s="6" t="str">
        <f>VLOOKUP(G9,[1]Prijave!$B:$E,4,0)</f>
        <v>Kaluđeri</v>
      </c>
      <c r="I9" s="26" t="s">
        <v>60</v>
      </c>
    </row>
    <row r="10" spans="1:9" x14ac:dyDescent="0.25">
      <c r="A10" s="28">
        <v>9</v>
      </c>
      <c r="B10" s="32" t="s">
        <v>9</v>
      </c>
      <c r="C10" s="15" t="s">
        <v>133</v>
      </c>
      <c r="D10" s="6" t="s">
        <v>109</v>
      </c>
      <c r="E10" s="6" t="s">
        <v>134</v>
      </c>
      <c r="F10" s="6" t="str">
        <f>VLOOKUP(E10,[1]Prijave!$B:$E,4,0)</f>
        <v>Kaluđeri</v>
      </c>
      <c r="G10" s="6" t="s">
        <v>135</v>
      </c>
      <c r="H10" s="6" t="str">
        <f>VLOOKUP(G10,[1]Prijave!$B:$E,4,0)</f>
        <v>Kaluđeri</v>
      </c>
      <c r="I10" s="26" t="s">
        <v>59</v>
      </c>
    </row>
    <row r="11" spans="1:9" x14ac:dyDescent="0.25">
      <c r="A11" s="28">
        <v>10</v>
      </c>
      <c r="B11" s="32" t="s">
        <v>9</v>
      </c>
      <c r="C11" s="15" t="s">
        <v>136</v>
      </c>
      <c r="D11" s="8" t="s">
        <v>109</v>
      </c>
      <c r="E11" s="6" t="s">
        <v>137</v>
      </c>
      <c r="F11" s="6" t="str">
        <f>VLOOKUP(E11,[1]Prijave!$B:$E,4,0)</f>
        <v>Srebrenica</v>
      </c>
      <c r="G11" s="6" t="s">
        <v>138</v>
      </c>
      <c r="H11" s="6" t="str">
        <f>VLOOKUP(G11,[1]Prijave!$B:$E,4,0)</f>
        <v>Kaluđeri</v>
      </c>
      <c r="I11" s="43">
        <v>8.3333333333333329E-2</v>
      </c>
    </row>
    <row r="12" spans="1:9" x14ac:dyDescent="0.25">
      <c r="A12" s="28">
        <v>11</v>
      </c>
      <c r="B12" s="32" t="s">
        <v>9</v>
      </c>
      <c r="C12" s="6" t="s">
        <v>42</v>
      </c>
      <c r="D12" s="6" t="s">
        <v>109</v>
      </c>
      <c r="E12" s="6" t="s">
        <v>46</v>
      </c>
      <c r="F12" s="6" t="str">
        <f>VLOOKUP(E12,[1]Prijave!$B:$E,4,0)</f>
        <v>2. Oktobar</v>
      </c>
      <c r="G12" s="8" t="s">
        <v>55</v>
      </c>
      <c r="H12" s="6" t="str">
        <f>VLOOKUP(G12,[1]Prijave!$B:$E,4,0)</f>
        <v>Požarevac</v>
      </c>
      <c r="I12" s="43">
        <v>8.3333333333333329E-2</v>
      </c>
    </row>
    <row r="13" spans="1:9" x14ac:dyDescent="0.25">
      <c r="A13" s="28">
        <v>12</v>
      </c>
      <c r="B13" s="32" t="s">
        <v>9</v>
      </c>
      <c r="C13" s="6" t="s">
        <v>39</v>
      </c>
      <c r="D13" s="6" t="s">
        <v>109</v>
      </c>
      <c r="E13" s="6" t="s">
        <v>52</v>
      </c>
      <c r="F13" s="6" t="str">
        <f>VLOOKUP(E13,[1]Prijave!$B:$E,4,0)</f>
        <v>Kaluđeri</v>
      </c>
      <c r="G13" s="6" t="s">
        <v>41</v>
      </c>
      <c r="H13" s="6" t="str">
        <f>VLOOKUP(G13,[1]Prijave!$B:$E,4,0)</f>
        <v>Kaluđeri</v>
      </c>
      <c r="I13" s="43">
        <v>1.3888888888888889E-3</v>
      </c>
    </row>
    <row r="14" spans="1:9" x14ac:dyDescent="0.25">
      <c r="A14" s="28">
        <v>13</v>
      </c>
      <c r="B14" s="32" t="s">
        <v>9</v>
      </c>
      <c r="C14" s="15" t="s">
        <v>28</v>
      </c>
      <c r="D14" s="6" t="s">
        <v>109</v>
      </c>
      <c r="E14" s="6" t="s">
        <v>29</v>
      </c>
      <c r="F14" s="6" t="str">
        <f>VLOOKUP(E14,[1]Prijave!$B:$E,4,0)</f>
        <v>Galaktik</v>
      </c>
      <c r="G14" s="6" t="s">
        <v>32</v>
      </c>
      <c r="H14" s="6" t="str">
        <f>VLOOKUP(G14,[1]Prijave!$B:$E,4,0)</f>
        <v>Požarevac</v>
      </c>
      <c r="I14" s="43">
        <v>8.3333333333333329E-2</v>
      </c>
    </row>
    <row r="15" spans="1:9" x14ac:dyDescent="0.25">
      <c r="A15" s="28">
        <v>14</v>
      </c>
      <c r="B15" s="32" t="s">
        <v>9</v>
      </c>
      <c r="C15" s="15" t="s">
        <v>21</v>
      </c>
      <c r="D15" s="8" t="s">
        <v>109</v>
      </c>
      <c r="E15" s="8" t="s">
        <v>24</v>
      </c>
      <c r="F15" s="8" t="str">
        <f>VLOOKUP(E15,[1]Prijave!$B:$E,4,0)</f>
        <v>Kaluđeri</v>
      </c>
      <c r="G15" s="8" t="s">
        <v>27</v>
      </c>
      <c r="H15" s="6" t="str">
        <f>VLOOKUP(G15,[1]Prijave!$B:$E,4,0)</f>
        <v>Kaluđeri</v>
      </c>
      <c r="I15" s="43">
        <v>8.3333333333333329E-2</v>
      </c>
    </row>
    <row r="16" spans="1:9" ht="15.75" thickBot="1" x14ac:dyDescent="0.3">
      <c r="A16" s="33">
        <v>15</v>
      </c>
      <c r="B16" s="34" t="s">
        <v>9</v>
      </c>
      <c r="C16" s="17" t="s">
        <v>16</v>
      </c>
      <c r="D16" s="18" t="s">
        <v>109</v>
      </c>
      <c r="E16" s="18" t="s">
        <v>17</v>
      </c>
      <c r="F16" s="18" t="str">
        <f>VLOOKUP(E16,[1]Prijave!$B:$E,4,0)</f>
        <v>Zmajevo Gnezdo</v>
      </c>
      <c r="G16" s="18" t="s">
        <v>57</v>
      </c>
      <c r="H16" s="16" t="str">
        <f>VLOOKUP(G16,[1]Prijave!$B:$E,4,0)</f>
        <v>Kaluđeri</v>
      </c>
      <c r="I16" s="44">
        <v>1.3888888888888889E-3</v>
      </c>
    </row>
    <row r="17" spans="1:9" x14ac:dyDescent="0.25">
      <c r="A17" s="35">
        <v>1</v>
      </c>
      <c r="B17" s="36" t="s">
        <v>61</v>
      </c>
      <c r="C17" s="19" t="s">
        <v>94</v>
      </c>
      <c r="D17" s="19" t="s">
        <v>35</v>
      </c>
      <c r="E17" s="19" t="s">
        <v>103</v>
      </c>
      <c r="F17" s="19" t="str">
        <f>VLOOKUP(E17,[1]Prijave!$B:$E,4,0)</f>
        <v>Panter</v>
      </c>
      <c r="G17" s="19" t="s">
        <v>95</v>
      </c>
      <c r="H17" s="19" t="s">
        <v>25</v>
      </c>
      <c r="I17" s="45">
        <v>1.3888888888888889E-3</v>
      </c>
    </row>
    <row r="18" spans="1:9" x14ac:dyDescent="0.25">
      <c r="A18" s="28">
        <v>2</v>
      </c>
      <c r="B18" s="32" t="s">
        <v>61</v>
      </c>
      <c r="C18" s="6" t="s">
        <v>139</v>
      </c>
      <c r="D18" s="8" t="s">
        <v>140</v>
      </c>
      <c r="E18" s="8" t="s">
        <v>141</v>
      </c>
      <c r="F18" s="6" t="str">
        <f>VLOOKUP(E18,[1]Prijave!$B:$E,4,0)</f>
        <v>Kaluđeri</v>
      </c>
      <c r="G18" s="8" t="s">
        <v>142</v>
      </c>
      <c r="H18" s="6" t="str">
        <f>VLOOKUP(G18,[1]Prijave!$B:$E,4,0)</f>
        <v>Beočin</v>
      </c>
      <c r="I18" s="43">
        <v>8.3333333333333329E-2</v>
      </c>
    </row>
    <row r="19" spans="1:9" x14ac:dyDescent="0.25">
      <c r="A19" s="28">
        <v>3</v>
      </c>
      <c r="B19" s="32" t="s">
        <v>61</v>
      </c>
      <c r="C19" s="6" t="s">
        <v>139</v>
      </c>
      <c r="D19" s="8" t="s">
        <v>140</v>
      </c>
      <c r="E19" s="8" t="s">
        <v>143</v>
      </c>
      <c r="F19" s="6" t="str">
        <f>VLOOKUP(E19,[1]Prijave!$B:$E,4,0)</f>
        <v>Srebrenica</v>
      </c>
      <c r="G19" s="8" t="s">
        <v>144</v>
      </c>
      <c r="H19" s="6" t="str">
        <f>VLOOKUP(G19,[1]Prijave!$B:$E,4,0)</f>
        <v>Panter</v>
      </c>
      <c r="I19" s="43">
        <v>8.3333333333333329E-2</v>
      </c>
    </row>
    <row r="20" spans="1:9" x14ac:dyDescent="0.25">
      <c r="A20" s="28">
        <v>4</v>
      </c>
      <c r="B20" s="32" t="s">
        <v>61</v>
      </c>
      <c r="C20" s="15" t="s">
        <v>145</v>
      </c>
      <c r="D20" s="8" t="s">
        <v>109</v>
      </c>
      <c r="E20" s="20" t="s">
        <v>146</v>
      </c>
      <c r="F20" s="6" t="str">
        <f>VLOOKUP(E20,[1]Prijave!$B:$E,4,0)</f>
        <v>Panter</v>
      </c>
      <c r="G20" s="8" t="s">
        <v>147</v>
      </c>
      <c r="H20" s="6" t="str">
        <f>VLOOKUP(G20,[1]Prijave!$B:$E,4,0)</f>
        <v>Jedinstvo</v>
      </c>
      <c r="I20" s="43">
        <v>8.3333333333333329E-2</v>
      </c>
    </row>
    <row r="21" spans="1:9" x14ac:dyDescent="0.25">
      <c r="A21" s="28">
        <v>6</v>
      </c>
      <c r="B21" s="32" t="s">
        <v>61</v>
      </c>
      <c r="C21" s="15" t="s">
        <v>150</v>
      </c>
      <c r="D21" s="6" t="s">
        <v>109</v>
      </c>
      <c r="E21" s="6" t="s">
        <v>151</v>
      </c>
      <c r="F21" s="6" t="str">
        <f>VLOOKUP(E21,[1]Prijave!$B:$E,4,0)</f>
        <v>Alfa</v>
      </c>
      <c r="G21" s="6" t="s">
        <v>152</v>
      </c>
      <c r="H21" s="6" t="str">
        <f>VLOOKUP(G21,[1]Prijave!$B:$E,4,0)</f>
        <v>2. Oktobar</v>
      </c>
      <c r="I21" s="43">
        <v>1.3888888888888889E-3</v>
      </c>
    </row>
    <row r="22" spans="1:9" x14ac:dyDescent="0.25">
      <c r="A22" s="28">
        <v>7</v>
      </c>
      <c r="B22" s="32" t="s">
        <v>61</v>
      </c>
      <c r="C22" s="15" t="s">
        <v>153</v>
      </c>
      <c r="D22" s="6" t="s">
        <v>109</v>
      </c>
      <c r="E22" s="6" t="s">
        <v>154</v>
      </c>
      <c r="F22" s="6" t="str">
        <f>VLOOKUP(E22,[1]Prijave!$B:$E,4,0)</f>
        <v>Srebrenica</v>
      </c>
      <c r="G22" s="6" t="s">
        <v>155</v>
      </c>
      <c r="H22" s="6" t="str">
        <f>VLOOKUP(G22,[1]Prijave!$B:$E,4,0)</f>
        <v>Wolf Gym</v>
      </c>
      <c r="I22" s="43">
        <v>8.3333333333333329E-2</v>
      </c>
    </row>
    <row r="23" spans="1:9" x14ac:dyDescent="0.25">
      <c r="A23" s="28">
        <v>8</v>
      </c>
      <c r="B23" s="32" t="s">
        <v>61</v>
      </c>
      <c r="C23" s="6" t="s">
        <v>156</v>
      </c>
      <c r="D23" s="6" t="s">
        <v>109</v>
      </c>
      <c r="E23" s="6"/>
      <c r="F23" s="6"/>
      <c r="G23" s="6" t="s">
        <v>157</v>
      </c>
      <c r="H23" s="6" t="str">
        <f>VLOOKUP(G23,[1]Prijave!$B:$E,4,0)</f>
        <v>Wolf Gym</v>
      </c>
      <c r="I23" s="43">
        <v>1.3888888888888889E-3</v>
      </c>
    </row>
    <row r="24" spans="1:9" x14ac:dyDescent="0.25">
      <c r="A24" s="28">
        <v>9</v>
      </c>
      <c r="B24" s="32" t="s">
        <v>61</v>
      </c>
      <c r="C24" s="6" t="s">
        <v>158</v>
      </c>
      <c r="D24" s="6" t="s">
        <v>109</v>
      </c>
      <c r="E24" s="6" t="s">
        <v>159</v>
      </c>
      <c r="F24" s="6" t="str">
        <f>VLOOKUP(E24,[1]Prijave!$B:$E,4,0)</f>
        <v>Kaluđeri</v>
      </c>
      <c r="G24" s="6" t="s">
        <v>160</v>
      </c>
      <c r="H24" s="6" t="str">
        <f>VLOOKUP(G24,[1]Prijave!$B:$E,4,0)</f>
        <v>Kaluđeri</v>
      </c>
      <c r="I24" s="43">
        <v>8.3333333333333329E-2</v>
      </c>
    </row>
    <row r="25" spans="1:9" x14ac:dyDescent="0.25">
      <c r="A25" s="28">
        <v>10</v>
      </c>
      <c r="B25" s="32" t="s">
        <v>61</v>
      </c>
      <c r="C25" s="6" t="s">
        <v>97</v>
      </c>
      <c r="D25" s="6" t="s">
        <v>35</v>
      </c>
      <c r="E25" s="6" t="s">
        <v>99</v>
      </c>
      <c r="F25" s="6" t="str">
        <f>VLOOKUP(E25,[1]Prijave!$B:$E,4,0)</f>
        <v>Kaluđeri</v>
      </c>
      <c r="G25" s="6" t="s">
        <v>105</v>
      </c>
      <c r="H25" s="6" t="s">
        <v>25</v>
      </c>
      <c r="I25" s="43">
        <v>8.3333333333333329E-2</v>
      </c>
    </row>
    <row r="26" spans="1:9" x14ac:dyDescent="0.25">
      <c r="A26" s="28">
        <v>11</v>
      </c>
      <c r="B26" s="32" t="s">
        <v>61</v>
      </c>
      <c r="C26" s="6" t="s">
        <v>94</v>
      </c>
      <c r="D26" s="6" t="s">
        <v>35</v>
      </c>
      <c r="E26" s="6" t="s">
        <v>103</v>
      </c>
      <c r="F26" s="6" t="str">
        <f>VLOOKUP(E26,[1]Prijave!$B:$E,4,0)</f>
        <v>Panter</v>
      </c>
      <c r="G26" s="6" t="s">
        <v>95</v>
      </c>
      <c r="H26" s="6" t="s">
        <v>25</v>
      </c>
      <c r="I26" s="43">
        <v>8.3333333333333329E-2</v>
      </c>
    </row>
    <row r="27" spans="1:9" x14ac:dyDescent="0.25">
      <c r="A27" s="28">
        <v>12</v>
      </c>
      <c r="B27" s="32" t="s">
        <v>61</v>
      </c>
      <c r="C27" s="15" t="s">
        <v>83</v>
      </c>
      <c r="D27" s="6" t="s">
        <v>109</v>
      </c>
      <c r="E27" s="6" t="s">
        <v>107</v>
      </c>
      <c r="F27" s="6" t="s">
        <v>30</v>
      </c>
      <c r="G27" s="6" t="s">
        <v>87</v>
      </c>
      <c r="H27" s="6" t="str">
        <f>VLOOKUP(G27,[1]Prijave!$B:$E,4,0)</f>
        <v>Kaluđeri</v>
      </c>
      <c r="I27" s="43">
        <v>8.3333333333333329E-2</v>
      </c>
    </row>
    <row r="28" spans="1:9" x14ac:dyDescent="0.25">
      <c r="A28" s="28">
        <v>13</v>
      </c>
      <c r="B28" s="32" t="s">
        <v>61</v>
      </c>
      <c r="C28" s="15" t="s">
        <v>78</v>
      </c>
      <c r="D28" s="6" t="s">
        <v>109</v>
      </c>
      <c r="E28" s="6" t="s">
        <v>79</v>
      </c>
      <c r="F28" s="6" t="str">
        <f>VLOOKUP(E28,[1]Prijave!$B:$E,4,0)</f>
        <v>Kaluđeri</v>
      </c>
      <c r="G28" s="6" t="s">
        <v>82</v>
      </c>
      <c r="H28" s="6" t="str">
        <f>VLOOKUP(G28,[1]Prijave!$B:$E,4,0)</f>
        <v>Jedinstvo</v>
      </c>
      <c r="I28" s="43">
        <v>8.5416666666666655E-2</v>
      </c>
    </row>
    <row r="29" spans="1:9" x14ac:dyDescent="0.25">
      <c r="A29" s="28">
        <v>14</v>
      </c>
      <c r="B29" s="32" t="s">
        <v>61</v>
      </c>
      <c r="C29" s="6" t="s">
        <v>139</v>
      </c>
      <c r="D29" s="6" t="s">
        <v>109</v>
      </c>
      <c r="E29" s="6" t="s">
        <v>141</v>
      </c>
      <c r="F29" s="6" t="s">
        <v>25</v>
      </c>
      <c r="G29" s="6" t="s">
        <v>143</v>
      </c>
      <c r="H29" s="6" t="s">
        <v>49</v>
      </c>
      <c r="I29" s="43">
        <v>8.3333333333333329E-2</v>
      </c>
    </row>
    <row r="30" spans="1:9" x14ac:dyDescent="0.25">
      <c r="A30" s="28">
        <v>15</v>
      </c>
      <c r="B30" s="32" t="s">
        <v>61</v>
      </c>
      <c r="C30" s="15" t="s">
        <v>73</v>
      </c>
      <c r="D30" s="6" t="s">
        <v>109</v>
      </c>
      <c r="E30" s="6" t="s">
        <v>100</v>
      </c>
      <c r="F30" s="6" t="str">
        <f>VLOOKUP(E30,[1]Prijave!$B:$E,4,0)</f>
        <v>Kaluđeri</v>
      </c>
      <c r="G30" s="6" t="s">
        <v>77</v>
      </c>
      <c r="H30" s="6" t="str">
        <f>VLOOKUP(G30,[1]Prijave!$B:$E,4,0)</f>
        <v>Srebrenica</v>
      </c>
      <c r="I30" s="43">
        <v>1.3888888888888889E-3</v>
      </c>
    </row>
    <row r="31" spans="1:9" x14ac:dyDescent="0.25">
      <c r="A31" s="28">
        <v>16</v>
      </c>
      <c r="B31" s="32" t="s">
        <v>61</v>
      </c>
      <c r="C31" s="6" t="s">
        <v>97</v>
      </c>
      <c r="D31" s="6" t="s">
        <v>35</v>
      </c>
      <c r="E31" s="6" t="s">
        <v>69</v>
      </c>
      <c r="F31" s="6" t="str">
        <f>VLOOKUP(E31,[1]Prijave!$B:$E,4,0)</f>
        <v>Panter</v>
      </c>
      <c r="G31" s="6" t="s">
        <v>105</v>
      </c>
      <c r="H31" s="6" t="s">
        <v>25</v>
      </c>
      <c r="I31" s="43">
        <v>1.3888888888888889E-3</v>
      </c>
    </row>
    <row r="32" spans="1:9" x14ac:dyDescent="0.25">
      <c r="A32" s="37">
        <v>17</v>
      </c>
      <c r="B32" s="38" t="s">
        <v>61</v>
      </c>
      <c r="C32" s="6" t="s">
        <v>88</v>
      </c>
      <c r="D32" s="8" t="s">
        <v>35</v>
      </c>
      <c r="E32" s="8" t="s">
        <v>102</v>
      </c>
      <c r="F32" s="8" t="str">
        <f>VLOOKUP(E32,[1]Prijave!$B:$E,4,0)</f>
        <v>Vuk</v>
      </c>
      <c r="G32" s="8" t="s">
        <v>89</v>
      </c>
      <c r="H32" s="6" t="str">
        <f>VLOOKUP(G32,[1]Prijave!$B:$E,4,0)</f>
        <v>Srebrenica</v>
      </c>
      <c r="I32" s="43">
        <v>1.3888888888888889E-3</v>
      </c>
    </row>
    <row r="33" spans="1:9" x14ac:dyDescent="0.25">
      <c r="A33" s="28">
        <v>18</v>
      </c>
      <c r="B33" s="32" t="s">
        <v>61</v>
      </c>
      <c r="C33" s="21" t="s">
        <v>161</v>
      </c>
      <c r="D33" s="6" t="s">
        <v>109</v>
      </c>
      <c r="E33" s="6" t="s">
        <v>149</v>
      </c>
      <c r="F33" s="6" t="str">
        <f>VLOOKUP(E33,[1]Prijave!$B:$E,4,0)</f>
        <v>Alfa</v>
      </c>
      <c r="G33" s="6"/>
      <c r="H33" s="6"/>
      <c r="I33" s="43">
        <v>8.3333333333333329E-2</v>
      </c>
    </row>
    <row r="34" spans="1:9" x14ac:dyDescent="0.25">
      <c r="A34" s="28">
        <v>19</v>
      </c>
      <c r="B34" s="32" t="s">
        <v>61</v>
      </c>
      <c r="C34" s="21" t="s">
        <v>162</v>
      </c>
      <c r="D34" s="6" t="s">
        <v>109</v>
      </c>
      <c r="E34" s="6" t="s">
        <v>148</v>
      </c>
      <c r="F34" s="6" t="str">
        <f>VLOOKUP(E34,[1]Prijave!$B:$E,4,0)</f>
        <v>Panter</v>
      </c>
      <c r="G34" s="6"/>
      <c r="H34" s="6"/>
      <c r="I34" s="43">
        <v>8.3333333333333329E-2</v>
      </c>
    </row>
    <row r="35" spans="1:9" ht="15.75" thickBot="1" x14ac:dyDescent="0.3">
      <c r="A35" s="39">
        <v>20</v>
      </c>
      <c r="B35" s="40" t="s">
        <v>61</v>
      </c>
      <c r="C35" s="22" t="s">
        <v>62</v>
      </c>
      <c r="D35" s="22" t="s">
        <v>109</v>
      </c>
      <c r="E35" s="22" t="s">
        <v>66</v>
      </c>
      <c r="F35" s="22" t="str">
        <f>VLOOKUP(E35,[1]Prijave!$B:$E,4,0)</f>
        <v>Wolf Gym</v>
      </c>
      <c r="G35" s="22" t="s">
        <v>71</v>
      </c>
      <c r="H35" s="22" t="str">
        <f>VLOOKUP(G35,[1]Prijave!$B:$E,4,0)</f>
        <v>Kaluđeri</v>
      </c>
      <c r="I35" s="46">
        <v>1.3888888888888889E-3</v>
      </c>
    </row>
    <row r="36" spans="1:9" ht="15.75" thickBot="1" x14ac:dyDescent="0.3">
      <c r="A36" s="41">
        <v>16</v>
      </c>
      <c r="B36" s="42" t="s">
        <v>9</v>
      </c>
      <c r="C36" s="23" t="s">
        <v>163</v>
      </c>
      <c r="D36" s="23" t="s">
        <v>164</v>
      </c>
      <c r="E36" s="24" t="s">
        <v>27</v>
      </c>
      <c r="F36" s="24" t="str">
        <f>VLOOKUP(E36,[1]Prijave!$B:$E,4,0)</f>
        <v>Kaluđeri</v>
      </c>
      <c r="G36" s="24" t="s">
        <v>22</v>
      </c>
      <c r="H36" s="23" t="str">
        <f>VLOOKUP(G36,[1]Prijave!$B:$E,4,0)</f>
        <v>Pobednik</v>
      </c>
      <c r="I36" s="27">
        <v>8.3333333333333329E-2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2019-12-05T18:21:01Z</dcterms:modified>
</cp:coreProperties>
</file>